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600" windowWidth="27500" windowHeight="11960" tabRatio="500"/>
  </bookViews>
  <sheets>
    <sheet name="Лист2" sheetId="3" r:id="rId1"/>
  </sheets>
  <calcPr calcId="145621" forceFullCalc="1"/>
</workbook>
</file>

<file path=xl/calcChain.xml><?xml version="1.0" encoding="utf-8"?>
<calcChain xmlns="http://schemas.openxmlformats.org/spreadsheetml/2006/main">
  <c r="I44" i="3" l="1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</calcChain>
</file>

<file path=xl/sharedStrings.xml><?xml version="1.0" encoding="utf-8"?>
<sst xmlns="http://schemas.openxmlformats.org/spreadsheetml/2006/main" count="527" uniqueCount="283">
  <si>
    <t>№ п/п</t>
  </si>
  <si>
    <t>Код объекта НВОС</t>
  </si>
  <si>
    <t>Наименование объекта</t>
  </si>
  <si>
    <t>Местонахождение объекта</t>
  </si>
  <si>
    <t>Юридический адрес</t>
  </si>
  <si>
    <t>Категория 
объекта НВОС</t>
  </si>
  <si>
    <t>Нет</t>
  </si>
  <si>
    <t>ОБЩЕСТВО С ОГРАНИЧЕННОЙ ОТВЕТСТВЕННОСТЬЮ "ПЕТЕРБУРГСКАЯ ТОПЛИВНАЯ КОМПАНИЯ"</t>
  </si>
  <si>
    <t>195273, г Санкт-Петербург, Пискарёвский пр-кт, д 125 к 3 стр 1, оф 219</t>
  </si>
  <si>
    <t>ОТКРЫТОЕ АКЦИОНЕРНОЕ ОБЩЕСТВО "ТЕПЛОВЫЕ СЕТИ"</t>
  </si>
  <si>
    <t>187000, Ленинградская обл, г Тосно, ул Боярова, д 1</t>
  </si>
  <si>
    <t>41-0247-004020-П</t>
  </si>
  <si>
    <t>Скважина водозаборная для питьевого и хозяйственно-бытового водоснабжения расположенная в районе 647 км трассы М-11 Москва-Санкт-Петербург</t>
  </si>
  <si>
    <t>647 км Скоростной автомобильной дороги М-11 Москва – Санкт-Петербург, Ленинградская область, Тосненский район, Любанское лесничество, Саблинское участковое лесничество, кварталы 38, 39, 55</t>
  </si>
  <si>
    <t>ОБЩЕСТВО С ОГРАНИЧЕННОЙ ОТВЕТСТВЕННОСТЬЮ "МАГИСТРАЛЬ ДВУХ СТОЛИЦ"</t>
  </si>
  <si>
    <t>196158, г Санкт-Петербург, Пулковское шоссе, д 28 литер а</t>
  </si>
  <si>
    <t>ОБЩЕСТВО С ОГРАНИЧЕННОЙ ОТВЕТСТВЕННОСТЬЮ "РН-СЕВЕРО-ЗАПАД"</t>
  </si>
  <si>
    <t>41-0247-002656-П</t>
  </si>
  <si>
    <t>Карьер по добыче песка</t>
  </si>
  <si>
    <t>Ленинградская обл, Тосненский р-н, тер Коркино, Лужского шоссе 78-й км, зд 2/3 к 1</t>
  </si>
  <si>
    <t>Общество с ограниченной ответственностью "Регион"</t>
  </si>
  <si>
    <t>187045, Ленинградская область, Тосненский район, д. Коркино, Ленинградская обл, Тосненский р-н, тер Коркино, Лужского шоссе 78-й км, зд 2/3 к 1</t>
  </si>
  <si>
    <t>Общество с ограниченной ответственностью "Цементно-бетонные изделия"</t>
  </si>
  <si>
    <t>190005, 190005, ГОРОД САНКТ-ПЕТЕРБУРГ, ПРОСПЕКТ ИЗМАЙЛОВСКИЙ, ДОМ 29, ЛИТЕР А, КОМНАТА А-63</t>
  </si>
  <si>
    <t>41-0247-004022-П</t>
  </si>
  <si>
    <t>Скважина водозаборная для питьевого и хозяйственно-бытового водоснабжения расположенная в районе 602 км трассы М-11 Москва-Санкт-Петербург</t>
  </si>
  <si>
    <t>602 км Скоростной автомобильной дороги М-11 Москва – Санкт-Петербург, Ленинградская область, Тосненский район, Любанское лесничество, Осничевское участковое лесничество, квартал 524</t>
  </si>
  <si>
    <t>41-0247-003430-П</t>
  </si>
  <si>
    <t>ООО «Чекаловское» Карьер</t>
  </si>
  <si>
    <t>187026, Ленинградская область, Тосненский район, Мининский участок Чекаловского месторождения кембрийских глин в районе г.Никольское</t>
  </si>
  <si>
    <t>Общество с ограниченной ответственностью "Чекаловское"</t>
  </si>
  <si>
    <t>187330, Ленинградская область, Кировский район, г. Отрадное, Никольское шоссе, д. 55, кабинет 203</t>
  </si>
  <si>
    <t>Общество с ограниченной ответственностью "Петроглэс-Инвест"</t>
  </si>
  <si>
    <t>188523, Ленинградская обл., Ломоносовский р-н, дер. Извара, Озерная ул.. д. 17</t>
  </si>
  <si>
    <t>41-0247-003943-П</t>
  </si>
  <si>
    <t>Скважина по добыче подземных вод для водоснабжения АЗК 395</t>
  </si>
  <si>
    <t>Тосненский район, п. Любань, а/д Москва-СПб., 611-й км (справа по ходу движения из Москвы в СПб)</t>
  </si>
  <si>
    <t>41-0247-004023-П</t>
  </si>
  <si>
    <t>Скважина водозаборная для питьевого и хозяйственно-бытового водоснабжения расположенная в районе 641 км трассы М-11 Москва-Санкт-Петербург</t>
  </si>
  <si>
    <t>641 км Скоростной автомобильной дороги М-11 Москва – Санкт-Петербург, Ленинградская область, Тосненский район, Любанское лесничество, Саблинское участковое лесничество, кварталы 89, 96, 97, 105, 106, Любанское лесничество, Тосненское участковое лесничество, кварталы 37, 38, 42, 43, 52, 53</t>
  </si>
  <si>
    <t>41-0247-003940-П</t>
  </si>
  <si>
    <t>Скважина для водоснабжения АЗК №139</t>
  </si>
  <si>
    <t>Ленинградская область, Тосненский район, а/д Россия, 601км+1</t>
  </si>
  <si>
    <t>41-0247-004024-П</t>
  </si>
  <si>
    <t>Скважина водозаборная для питьевого и хозяйственно-бытового водоснабжения расположенная в районе 583 км трассы М-11 Москва-Санкт-Петербург</t>
  </si>
  <si>
    <t>583 км Скоростной автомобильной дороги М-11 Москва – Санкт-Петербург, Ленинградская область, Тосненский район, Любанское лесничество, Апраксинское участковое лесничество, квартал 66</t>
  </si>
  <si>
    <t>41-0247-003913-П</t>
  </si>
  <si>
    <t>Месторождение "Новосаратовское-1"</t>
  </si>
  <si>
    <t>Ленинградская обл, Всеволожский р-н, в 4,5 км к северу от городского поселка Свердлова, в 5 км к югу от деревни Мяглово, в 5,5 км к востоку от деревни Новосаратовка</t>
  </si>
  <si>
    <t>Общество с ограниченной ответственностью "ТехноЭкспоЛес"</t>
  </si>
  <si>
    <t>188800, Ленинградская обл, г Выборг, б-р Кутузова, д 35, пом 1.5</t>
  </si>
  <si>
    <t>41-0247-003534-П</t>
  </si>
  <si>
    <t>Водозаборная скважина №80424</t>
  </si>
  <si>
    <t>Ленинградская обл, Всеволожский р-н, массив Пери</t>
  </si>
  <si>
    <t>САДОВОДЧЕСКОЕ НЕКОММЕРЧЕСКОЕ ТОВАРИЩЕСТВО "ТРОЙКА"</t>
  </si>
  <si>
    <t>188665, Ленинградская обл, Всеволожский р-н, массив Пери, тер. СНТ Тройка, д 140</t>
  </si>
  <si>
    <t>41-0247-003992-П</t>
  </si>
  <si>
    <t>Скважина Тарасово</t>
  </si>
  <si>
    <t>Ленинградская обл, Тосненский р-н, деревня Тарасово</t>
  </si>
  <si>
    <t>41-0247-003941-П</t>
  </si>
  <si>
    <t>Скважина для водоснабжения АЗК №138</t>
  </si>
  <si>
    <t>Тосненский р-н,массив "Восход-центр", в р-не д.Трубников Бор</t>
  </si>
  <si>
    <t>41-0247-004021-П</t>
  </si>
  <si>
    <t>Скважина водозаборная для питьевого и хозяйственно-бытового водоснабжения расположенная в районе 622 км трассы М-11 Москва-Санкт-Петербург</t>
  </si>
  <si>
    <t>622 км Скоростной автомобильной дороги М-11 Москва – Санкт-Петербург, Ленинградская область, Тосненский район, Любанское лесничество, Адриановское участковое лесничество, кварталы 11, 21-24, 32, 33, 38, 41, 58, 59</t>
  </si>
  <si>
    <t>41-0247-004084-П</t>
  </si>
  <si>
    <t>Скважина Новолисино</t>
  </si>
  <si>
    <t>Ленинградская обл, Тосненский р-н, деревня Новолисино</t>
  </si>
  <si>
    <t>40-0247-002768-П</t>
  </si>
  <si>
    <t xml:space="preserve">Карьер на месторождении песков строительных  «Александровка» </t>
  </si>
  <si>
    <t>Ленинградская область, Тосненский район, Любанское лесничество, Бронницкое участковое лесничество, в квартале 19 (кадастровый номер 47:26:0000000:280 (учетный номер части 418)</t>
  </si>
  <si>
    <t>ОБЩЕСТВО С ОГРАНИЧЕННОЙ ОТВЕТСТВЕННОСТЬЮ "РЕАЛ СТРОЙ"</t>
  </si>
  <si>
    <t>194358, г. Санкт-Петербург, проспект Энгельса, дом 154, литера А, 1Н, помещение №197</t>
  </si>
  <si>
    <t>Сведения о контролируемом лице</t>
  </si>
  <si>
    <t>Сведения о расположении объекта контроля в границах</t>
  </si>
  <si>
    <t>Реквизиты договоров аренды участков лесного фонда, лицензий на право пользования недрами и т.д.</t>
  </si>
  <si>
    <t>Структурные единицы положений о видах контроля (надзора) в соответствии с которыми присвоена категория риска причинения вреда (ущерба)</t>
  </si>
  <si>
    <t>Реквизиты решения органа в соответствии с которым присвоена категория риска причинения вреда (ущерба)</t>
  </si>
  <si>
    <t>Низкий риск</t>
  </si>
  <si>
    <t>Умеренный риск</t>
  </si>
  <si>
    <t>ИНН</t>
  </si>
  <si>
    <t>Общество с ограниченной ответственностью "ВыборгСтрой"</t>
  </si>
  <si>
    <t>190031, г. Санкт-Петербург, ул. Казанская 42 лит А, пом. 1Н</t>
  </si>
  <si>
    <t xml:space="preserve">Карьер по добычи ОПИ "Месторождение 27 км" </t>
  </si>
  <si>
    <t>Ленинградская обл., Выборгский р-н, в 6,5 км к юго-востоку от пос. Каменка и в 1.6 км к востоку от пос. Старорусское</t>
  </si>
  <si>
    <t>41-0247-001370-П</t>
  </si>
  <si>
    <t>ОБЩЕСТВО С ОГРАНИЧЕННОЙ ОТВЕТСТВЕННОСТЬЮ "УЛТК"</t>
  </si>
  <si>
    <t>188480, Ленинградская обл, Кингисеппский р-н, тер Промзона Новопятницкая, ул Центральная, д 1А, оф 12</t>
  </si>
  <si>
    <t>Участок недр "Куземкино - 2"</t>
  </si>
  <si>
    <t>Ленинградская область, Кингисеппский район, в 600 м к северу-востоку от деревни Малое Куземкино, в 1-ом км к северу от деревни Большое Куземкино, в 5 км к юго-западу от поселка Усть-Луга</t>
  </si>
  <si>
    <t>41-0247-004061-П</t>
  </si>
  <si>
    <t>Общество с ограниченной ответственностью "ВРС"</t>
  </si>
  <si>
    <t>188681, Ленинградская область, Всеволожский район, дер. Мяглово, автодорога СПБ-пос. им. Свердлова, г. Всеволожск, 23 км, пр.стор., литера Б</t>
  </si>
  <si>
    <t>Месторождение песков строительных и прочих "Рябово"</t>
  </si>
  <si>
    <t>188840, Ленинградская область, Выборгский район, пос. Рябово, по автомобильной дороге "Рябово"</t>
  </si>
  <si>
    <t>41-0247-002628-П</t>
  </si>
  <si>
    <t>188650, Ленинградская область, Всеволожский район, г. Сертолово, Сертолово-1 мкр,  ул. Индустриальная, д. 5, корп. 2</t>
  </si>
  <si>
    <t>Месторождение строительных песков "Островское"</t>
  </si>
  <si>
    <t>Ленинградская область, Выборгский район, Рощинское лесничество, Пионерское участковое лесничество, в кварталах 92, 106, 120, 121, 135, Рябовское сельское участковое лесничество, в квартале 45, карьер песка на месторождении «Островское»</t>
  </si>
  <si>
    <t>41-0247-002494-П</t>
  </si>
  <si>
    <t>Общество с ограниченной ответственностью "Гатчинский торфяной ресурс"</t>
  </si>
  <si>
    <t>188304, ЛО, г. Гатчина,, Железнодорожная ул., д. 45</t>
  </si>
  <si>
    <t>Карьер торфоразработки</t>
  </si>
  <si>
    <t>Ленинградская обл., Гатчинский район, Заречское участковое лесничество, Торфяное месторождение "Чистое"</t>
  </si>
  <si>
    <t>41-0247-002179-П</t>
  </si>
  <si>
    <t>ОБЩЕСТВО С ОГРАНИЧЕННОЙ ОТВЕТСТВЕННОСТЬЮ "СТР"</t>
  </si>
  <si>
    <t>188824, Ленинградская обл, Выборгский р-н, тер Полянская, Долгунецкий проезд, д. 1</t>
  </si>
  <si>
    <t>Скважина № 1КК</t>
  </si>
  <si>
    <t>Ленинградская область, Выборгский район, в 5,5 км от ж/д станции Гаврилово</t>
  </si>
  <si>
    <t>41-0247-003930-П</t>
  </si>
  <si>
    <t>Гавриловский щебёночный завод - филиал АО ”ПНК”</t>
  </si>
  <si>
    <t>188870, Ленинградская область, Выборгский район, пос. Гаврилово, ул. Заводская д.1</t>
  </si>
  <si>
    <t>Карьер месторождения "Гавриловское"</t>
  </si>
  <si>
    <t>188870, Ленинградская область, Выборгский р-н, пос. Гаврилово, ул. Заводская д.1</t>
  </si>
  <si>
    <t>МБ-0247-002367-П</t>
  </si>
  <si>
    <t>Общество с ограниченной ответственностью «Прилужская»</t>
  </si>
  <si>
    <t>188471, Ленинградская область, Кингисеппский район,  пос. Усть-Луга, квартал Краколье</t>
  </si>
  <si>
    <t>Участок «Прилужский» (карьер)</t>
  </si>
  <si>
    <t>Ленинградская область, Кингисеппский район в 8 км к югу от г.Кингисепп по шоссе Кингисепп - Сланцы и в 2 км к западу от д.Порхово</t>
  </si>
  <si>
    <t>41-0247-001097-П</t>
  </si>
  <si>
    <t>карьер Кудлей</t>
  </si>
  <si>
    <t>Ленинградская обл., Выборгский район, 7,5 км на северо-восток от пос. Рощино</t>
  </si>
  <si>
    <t>41-0247-002227-П</t>
  </si>
  <si>
    <t>Общество с ограниченной ответственностью «ПСТ»</t>
  </si>
  <si>
    <t>197022, г Санкт-Петербург, ул Профессора Попова, д 23 литер в, пом 3Н, оф. 219</t>
  </si>
  <si>
    <t>Месторождение "Запольное"</t>
  </si>
  <si>
    <t>в 4 км к северу от пос. Ермилово, в 5 км к югу от пос. Глебычево, в 8 км к востоку от г. Приморск</t>
  </si>
  <si>
    <t>41-0247-003806-П</t>
  </si>
  <si>
    <t>САДОВОДЧЕСКОЕ НЕКОММЕРЧЕСКОЕ ТОВАРИЩЕСТВО "БОРИСОВО"</t>
  </si>
  <si>
    <t>188733, Ленинградская обл, Приозерский р-н, деревня Борисово, ул Заозерная, д 20</t>
  </si>
  <si>
    <t>Скважина водозаборная</t>
  </si>
  <si>
    <t>Ленинградская обл, Приозерский р-н, деревня Борисово, ул Заозерная, д 20</t>
  </si>
  <si>
    <t>41-0247-003646-Т</t>
  </si>
  <si>
    <t>Общество с ограниченной ответственностью «Лизинг-Оптима»</t>
  </si>
  <si>
    <t>188950, Ленинградская область, Выборгский район, г. Каменногорск, ул. Кохова, д. 6а, офис 1</t>
  </si>
  <si>
    <t xml:space="preserve">Месторождение строительного камня «Озерный» </t>
  </si>
  <si>
    <t>Ленинградская обл., Выборгский р-н, в 5 км на северо-запад от пос. Озерское, в 8 км на восток от пос. Красный Сокол</t>
  </si>
  <si>
    <t>41-0247-002991-П</t>
  </si>
  <si>
    <t>Ленинградская обл, Кингисеппский р-н, промзона Фосфорит</t>
  </si>
  <si>
    <t>Общество с ограниченной ответственностью  "Заплюсское"</t>
  </si>
  <si>
    <t>188288, Ленинградская область, Лужский район, п.Володарское, ул. Хуторская, дом 1/1</t>
  </si>
  <si>
    <t>Участок добычи торфа на месторождении торфа "Заплюсские Мхи"</t>
  </si>
  <si>
    <t>188288, Ленинградская область, Лужский район, месторождение торфа "Заплюсские Мхи"</t>
  </si>
  <si>
    <t>41-0247-002558-П</t>
  </si>
  <si>
    <t>Общество с Ограниченной Ответственностью "Кварц"</t>
  </si>
  <si>
    <t>Карьер на базе месторождения строительных песков "Чайко"</t>
  </si>
  <si>
    <t>4,5 км к юго-востоку от пос. Первомайское Выборгского района Ленинградской области</t>
  </si>
  <si>
    <t>41-0247-002721-П</t>
  </si>
  <si>
    <t>Общество с ограниченной ответственностью "СТР"</t>
  </si>
  <si>
    <t>188824, Ленинградская область, Выборгский район, , Проезд Долгунецкий (Полянский массив Местность), д.1</t>
  </si>
  <si>
    <t>Производственная площадка месторождения гранитов "Перовское"</t>
  </si>
  <si>
    <t>Ленинградская обл., Выборгский район, карьер на месторождении гранитов "Перовское" в 5,5 км от ж/д станции Гаврилово</t>
  </si>
  <si>
    <t>41-0247-002849-П</t>
  </si>
  <si>
    <t>Общество с ограниченной ответственностью "Выборгская Горная Компания"</t>
  </si>
  <si>
    <t>188800, г. Выборг, ул. Куйбышева, д. 10</t>
  </si>
  <si>
    <t>Месторождение "Елизовское"</t>
  </si>
  <si>
    <t>6 км от поселка Дымово</t>
  </si>
  <si>
    <t>41-0247-001100-П</t>
  </si>
  <si>
    <t>4</t>
  </si>
  <si>
    <t>Общество с ограниченной ответственностью "ПСТ"</t>
  </si>
  <si>
    <t>месторождение "Плоское"</t>
  </si>
  <si>
    <t>Ленинградская обл., Выборгский р-н, Рощино гп, в 5,8 км к северо-западу от пос. Первомайское, в 4 км к северо-востоку от пос. Цвелодубово, в 5,7 км к югу от пос. Волочаевка</t>
  </si>
  <si>
    <t>41-0247-003807-П</t>
  </si>
  <si>
    <t>Общество с ограниченной ответственностью "Дорстрой"</t>
  </si>
  <si>
    <t>194100, Санкт-Петербург, ул. Литовская, д. 10, литер А, пом. 2-Н, комн. 365 часть</t>
  </si>
  <si>
    <t>Месторождение «Урочище Полигон»</t>
  </si>
  <si>
    <t>188855, Ленинградская область, Выборгский район, Рощинское лесничество, Пионерское участковое лесничество кв. 79, 80, Рябовское сельское участковое лесничество кв 44.</t>
  </si>
  <si>
    <t>41-0247-002747-П</t>
  </si>
  <si>
    <t>Общество с ограниченной ответственностью "Ресурс-М"</t>
  </si>
  <si>
    <t>190121, г. Санкт - Петербург, наб. реки Фонтанки, д.183, лит. А, пом. 5Н</t>
  </si>
  <si>
    <t>Карьер добычи песков "Вохоново"</t>
  </si>
  <si>
    <t>Ленинградская область, Гатчинский район, Елизаветинское сельское поселение</t>
  </si>
  <si>
    <t>41-0247-001998-П</t>
  </si>
  <si>
    <t>Водоохранная зона /Сведения о расположении объекта контроля в границах</t>
  </si>
  <si>
    <t>ОБЩЕСТВО С ОГРАНИЧЕННОЙ ОТВЕТСТВЕННОСТЬЮ "МАЙЕР-МЕЛНХОФ ХОЛЬЦ ЕФИМОВСКИЙ"</t>
  </si>
  <si>
    <t>Скважина ООО ММ Ефимовский</t>
  </si>
  <si>
    <t>Ленинградская обл, Бокситогорский р-н, деревня Чудцы</t>
  </si>
  <si>
    <t>41-0247-003944-П</t>
  </si>
  <si>
    <t>Общество с ограниченной ответственностью "Нелес"</t>
  </si>
  <si>
    <t>187114, ЛЕНИНГРАДСКАЯ ОБЛАСТЬ, КИРИШСКИЙ РАЙОН, КИРИШИ ГОРОД, СТРОИТЕЛЕЙ УЛИЦА, 15, 90</t>
  </si>
  <si>
    <t>Карьер</t>
  </si>
  <si>
    <t>187100, Ленинградская обл., Киришский р-н, Кусинская волость, урочище "Ларионов Остров-2", 41624101</t>
  </si>
  <si>
    <t xml:space="preserve">41-0247-002481-П   </t>
  </si>
  <si>
    <t>4706040877</t>
  </si>
  <si>
    <t>САДОВОДЧЕСКОЕ НЕКОММЕРЧЕСКОЕ ТОВАРИЩЕСТВО "ПЕРЕЛЕСЬЕ"</t>
  </si>
  <si>
    <t>188696, ЛЕНИНГРАДСКАЯ ОБЛАСТЬ, ВСЕВОЛОЖСКИЙ РАЙОН, ЛЕМБОЛОВО ДЕРЕВНЯ</t>
  </si>
  <si>
    <t>Скважина № 1 СНТ "Перелесье"</t>
  </si>
  <si>
    <t>Ленинградская обл, Всеволожский р-н, деревня Лемболово</t>
  </si>
  <si>
    <t xml:space="preserve"> 41-0247-004177-Т</t>
  </si>
  <si>
    <t>ОБЩЕСТВО С ОГРАНИЧЕННОЙ ОТВЕТСТВЕННОСТЬЮ "ГАЗПРОМ СПГ ПОРТОВАЯ"</t>
  </si>
  <si>
    <t>190000, ГОРОД САНКТ-ПЕТЕРБУРГ, ГАЛЕРНАЯ УЛИЦА, ДОМ 20-22, ЛИТ. А</t>
  </si>
  <si>
    <t>Скважина</t>
  </si>
  <si>
    <t>Ленинградская область, Выборгский район, Северо-Западное лесничество, Пограничное участковое лесничество, 194 части выделов, 3, 8, 9,10, 37</t>
  </si>
  <si>
    <t xml:space="preserve"> 41-0247-004195-П</t>
  </si>
  <si>
    <t>АО "ЕВРОХИМ-СЗ"</t>
  </si>
  <si>
    <t>188480, ЛЕНИНГРАДСКАЯ ОБЛАСТЬ, КИНГИСЕППСКИЙ РАЙОН, ФОСФОРИТ ПРОМЫШЛЕННАЯ ЗОНА, 2-Й ПРОЕЗД, СТРОЕНИЕ 8</t>
  </si>
  <si>
    <t>Скважины № 1 и № 2</t>
  </si>
  <si>
    <t xml:space="preserve"> 41-0247-004637-П</t>
  </si>
  <si>
    <t>ЗАКРЫТОЕ АКЦИОНЕРНОЕ ОБЩЕСТВО "БЕТОМИКС ЛО"</t>
  </si>
  <si>
    <t>188689, ЛЕНИНГРАДСКАЯ ОБЛАСТЬ, ВСЕВОЛОЖСКИЙ РАЙОН, ЯНИНО-1 ГОРОДСКОЙ ПОСЕЛОК, ПРОМЫШЛЕННЫЙ (ПРОИЗВОДСТВЕННАЯ ЗОНА ЯНИН ПРОЕЗД, ЗДАНИЕ 5/1</t>
  </si>
  <si>
    <t>скважина технического водоснабжения</t>
  </si>
  <si>
    <t>Ленинградская обл, Всеволожский р-н, тер Производственная зона Янино (гп Янино-1), Промышленный пр-д, зд 5/1</t>
  </si>
  <si>
    <t xml:space="preserve"> 41-0247-004786-Т</t>
  </si>
  <si>
    <t>АКЦИОНЕРНОЕ ОБЩЕСТВО "ПАВЛОВСКИЙ ЗАВОД"</t>
  </si>
  <si>
    <t>187323, ЛЕНИНГРАДСКАЯ ОБЛАСТЬ, КИРОВСКИЙ РАЙОН, ПАВЛОВО ГОРОДСКОЙ ПОСЕЛОК, ЛЕНИНГРАДСКИЙ ПРОСПЕКТ, 7</t>
  </si>
  <si>
    <t>Участок недр "Отрадное"</t>
  </si>
  <si>
    <t>Ленинградская обл, Кировский р-н, участок недр Отрадное</t>
  </si>
  <si>
    <t xml:space="preserve"> 41-0247-004824-П</t>
  </si>
  <si>
    <t>4704062145</t>
  </si>
  <si>
    <t>средний риск</t>
  </si>
  <si>
    <t>нет</t>
  </si>
  <si>
    <t>распоряжение Комитета государственного экологического надзора Ленинградской области от 29.09.2021 № 1.3-03-93</t>
  </si>
  <si>
    <t>4703025180</t>
  </si>
  <si>
    <t>лицензия на пользование недрами ЛОД 48189 ВЭ</t>
  </si>
  <si>
    <t xml:space="preserve">7703793405 </t>
  </si>
  <si>
    <t>4716036598</t>
  </si>
  <si>
    <t>лицензия на пользование недрами ЛОД 47151 ТР</t>
  </si>
  <si>
    <t>7703793405</t>
  </si>
  <si>
    <t>лицензия на пользование недрами ЛОД 47994 ТЭ</t>
  </si>
  <si>
    <t>7839087502</t>
  </si>
  <si>
    <t>лицензии нет</t>
  </si>
  <si>
    <t>Средний риск</t>
  </si>
  <si>
    <t>4716024190</t>
  </si>
  <si>
    <t>лицензия на пользование недрами ЛОД 47720 ВР</t>
  </si>
  <si>
    <t>лицензия на пользование недрами ЛОД 47281 ВР</t>
  </si>
  <si>
    <t>7810587502</t>
  </si>
  <si>
    <t xml:space="preserve">
лицензия на пользование недрами ЛОД 03467 ВЭ</t>
  </si>
  <si>
    <t>водоохранная зона озера Борисовское</t>
  </si>
  <si>
    <t>199397, г. Санкт-Петербург, В.О., ул. Наличная, дом № 46, кор.2, литера А, помещение 26</t>
  </si>
  <si>
    <t>действующих лицензий нет</t>
  </si>
  <si>
    <t>лесной фонд
лицензия на пользование недрами ЛОД 02808 ВЭ</t>
  </si>
  <si>
    <t>лицензия на пользование недрами ЛОД 02313 ВЭ</t>
  </si>
  <si>
    <t>187620, Ленинградская область, Бокситогорский р-н, гп Ефимовский, ул. Гагарина, д.30</t>
  </si>
  <si>
    <t>умеренный риск</t>
  </si>
  <si>
    <t>Положение о региональном государственном геологическом контроле (надзоре) на территории Ленинградской области п.8,  9, 10</t>
  </si>
  <si>
    <t>в границах земель лесного фонда</t>
  </si>
  <si>
    <t xml:space="preserve">нет </t>
  </si>
  <si>
    <t xml:space="preserve">
лицензия на пользование недрами ЛОД 47957 ТЭ</t>
  </si>
  <si>
    <t xml:space="preserve">
лицензия на пользование недрами ЛОД 48379 ВР</t>
  </si>
  <si>
    <t xml:space="preserve">
лицензия на пользование недрами ЛОД 48376 ВР</t>
  </si>
  <si>
    <t xml:space="preserve">
лицензия на пользование недрами ЛОД 48194 ВР</t>
  </si>
  <si>
    <t xml:space="preserve">
лицензия на пользование недрами ЛОД 48375 ВР</t>
  </si>
  <si>
    <t xml:space="preserve">
лицензия на пользование недрами ЛОД 48193 ВР</t>
  </si>
  <si>
    <t xml:space="preserve">
лицензия на пользование недрами ЛОД 48377 ВР</t>
  </si>
  <si>
    <t xml:space="preserve">
лицензия на пользование недрами ЛОД 02884 ТЭ</t>
  </si>
  <si>
    <t xml:space="preserve">
лицензия на пользование недрами ЛОД 47033 ТЭ</t>
  </si>
  <si>
    <t xml:space="preserve">
лицензия на пользование недрами ЛОД 47973 ТР</t>
  </si>
  <si>
    <t xml:space="preserve">
лицензия на пользование недрами ЛОД 47166 ТЭ</t>
  </si>
  <si>
    <t xml:space="preserve">
лицензия на пользование недрами ЛОД 47178 ТР</t>
  </si>
  <si>
    <t xml:space="preserve">
лицензия на пользование недрами ЛОД 02257 ТЭ</t>
  </si>
  <si>
    <t xml:space="preserve">
лицензия на пользование недрами ЛОД 47820 ВР</t>
  </si>
  <si>
    <t xml:space="preserve">
лицензия на пользование недрами ЛОД 48136 ТЭ</t>
  </si>
  <si>
    <t xml:space="preserve">
лицензия на пользование недрами ЛОД 47184 ТР</t>
  </si>
  <si>
    <t xml:space="preserve">
лицензия на пользование недрами ЛОД 47976 ТЭ</t>
  </si>
  <si>
    <t>в водоохранной зоне водного объекта</t>
  </si>
  <si>
    <t xml:space="preserve">
лицензия на пользование недрами ЛОД 47481 ТР</t>
  </si>
  <si>
    <t xml:space="preserve">
лицензия на пользование недрами ЛОД 02334 ТЭ</t>
  </si>
  <si>
    <t xml:space="preserve">
лицензия на пользование недрами ЛОД 47084 ТЭ</t>
  </si>
  <si>
    <t xml:space="preserve">
лицензия на пользование недрами ЛОД 47144 ТЭ</t>
  </si>
  <si>
    <t xml:space="preserve">
лицензия на пользование недрами ЛОД 02426 ТЭ</t>
  </si>
  <si>
    <t xml:space="preserve">
лицензия на пользование недрами ЛОД 47977 ТЭ</t>
  </si>
  <si>
    <t xml:space="preserve">
лицензия на пользование недрами ЛОД 02978 ТР</t>
  </si>
  <si>
    <t xml:space="preserve">
лицензия на пользование недрами ЛОД 48181 ВЭ</t>
  </si>
  <si>
    <t xml:space="preserve">
лицензия на пользование недрами ЛОД 48353 ВР</t>
  </si>
  <si>
    <t xml:space="preserve">
лицензия на пользование недрами ЛОД 47825 ВР</t>
  </si>
  <si>
    <t xml:space="preserve">
лицензия на пользование недрами ЛОД 48057 ТР</t>
  </si>
  <si>
    <t>Постановление Комитета по делу об АПН
от 15.03.2021
№ 00097-21/Д</t>
  </si>
  <si>
    <t>Постановление Комитета по делу об АПН
от 10.09.2021
№ 20772-21/ДП</t>
  </si>
  <si>
    <t xml:space="preserve">
лицензия на пользование недрами ЛОД 48378 ВР</t>
  </si>
  <si>
    <t>Постановление Комитета по делу об АПН
от 25.02.2022
№ 20157-22/Д</t>
  </si>
  <si>
    <t>Постановление Комитета по делу об АПН
от 11.06.2019
№ 20468-19/Д</t>
  </si>
  <si>
    <t>Постановление Комитета по делу об АПН
от 04.03.2022
№ 01438-21/Д</t>
  </si>
  <si>
    <t xml:space="preserve">
лицензия на пользование недрами ЛОД 03353 ТЭ</t>
  </si>
  <si>
    <t>Постановление Комитета по делу об АПН
от 08.12.2021
№ 21228-21/Д</t>
  </si>
  <si>
    <t>Постановление Комитета по делу об АПН
от 04.04.2022
№ 00318-22/Д</t>
  </si>
  <si>
    <t>Постановление Комитета по делу об АПН
от 17.03.2022
№ 40230-22/Д</t>
  </si>
  <si>
    <t>Постановление Комитета по делу об АПН
от 28.05.2019
№ 40424-19/Д</t>
  </si>
  <si>
    <t>Постановление Комитета по делу об АПН
от 25.01.2022
№ 41113-21/Д</t>
  </si>
  <si>
    <t>низкий риск</t>
  </si>
  <si>
    <t>Перечень объектов регионального государственного геологического контроля (надзора) на территории Ленинградской области, которые отнесены к категориям риска причинения вреда (ущерба)</t>
  </si>
  <si>
    <t xml:space="preserve">Приложение к распоряжению Комитета государственного экологического надзора Ленинградской области от 14.09.2022 № 1.3-03-61 </t>
  </si>
  <si>
    <t>Реквизиты вступивших в законную силу решений</t>
  </si>
  <si>
    <t>Категория риска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</si>
</sst>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sz val="12"/>
      <color rgb="FFFFFFFF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FFFFFF"/>
      <name val="Arial"/>
      <family val="2"/>
      <charset val="204"/>
    </font>
    <font>
      <sz val="11"/>
      <color theme="1"/>
      <name val="Calibri"/>
      <family val="2"/>
      <scheme val="minor"/>
    </font>
    <font>
      <sz val="30"/>
      <color rgb="FF000000"/>
      <name val="Times New Roman"/>
      <family val="1"/>
      <charset val="204"/>
    </font>
    <font>
      <sz val="3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2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66CC"/>
        <bgColor rgb="FF00808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2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/>
    <xf numFmtId="0" fontId="0" fillId="0" borderId="1" xfId="0" applyFill="1" applyBorder="1"/>
    <xf numFmtId="0" fontId="7" fillId="0" borderId="0" xfId="0" applyFont="1" applyFill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/>
    </xf>
    <xf numFmtId="49" fontId="7" fillId="0" borderId="1" xfId="3" applyNumberFormat="1" applyFont="1" applyFill="1" applyBorder="1" applyAlignment="1">
      <alignment horizontal="center" vertical="center"/>
    </xf>
    <xf numFmtId="49" fontId="7" fillId="0" borderId="1" xfId="3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0" fontId="10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3"/>
  <sheetViews>
    <sheetView tabSelected="1" zoomScale="70" zoomScaleNormal="70" workbookViewId="0">
      <pane ySplit="3" topLeftCell="A4" activePane="bottomLeft" state="frozen"/>
      <selection activeCell="C1" sqref="C1"/>
      <selection pane="bottomLeft" activeCell="A2" sqref="A2:P2"/>
    </sheetView>
  </sheetViews>
  <sheetFormatPr defaultRowHeight="12.5" x14ac:dyDescent="0.25"/>
  <cols>
    <col min="1" max="1" width="7.26953125" style="3" customWidth="1"/>
    <col min="2" max="3" width="47.26953125" style="4" customWidth="1"/>
    <col min="4" max="4" width="38" style="4" customWidth="1"/>
    <col min="5" max="5" width="42.453125" style="4" customWidth="1"/>
    <col min="6" max="6" width="45" style="4" customWidth="1"/>
    <col min="7" max="7" width="17.81640625" style="3" customWidth="1"/>
    <col min="8" max="8" width="18" style="3" hidden="1" customWidth="1"/>
    <col min="9" max="13" width="18" style="3" customWidth="1"/>
    <col min="14" max="14" width="18" style="26" customWidth="1"/>
    <col min="15" max="15" width="18" style="4" customWidth="1"/>
    <col min="16" max="16" width="18" style="3" customWidth="1"/>
    <col min="17" max="17" width="31" customWidth="1"/>
    <col min="18" max="1000" width="9" customWidth="1"/>
  </cols>
  <sheetData>
    <row r="1" spans="1:17" ht="38.5" customHeight="1" x14ac:dyDescent="0.25">
      <c r="A1" s="27"/>
      <c r="B1" s="28"/>
      <c r="C1" s="28"/>
      <c r="D1" s="28"/>
      <c r="E1" s="28"/>
      <c r="F1" s="28"/>
      <c r="G1" s="29"/>
      <c r="H1" s="29"/>
      <c r="I1" s="29"/>
      <c r="J1" s="29"/>
      <c r="K1" s="29"/>
      <c r="L1" s="29"/>
      <c r="M1" s="32" t="s">
        <v>280</v>
      </c>
      <c r="N1" s="33"/>
      <c r="O1" s="33"/>
      <c r="P1" s="33"/>
    </row>
    <row r="2" spans="1:17" ht="51" customHeight="1" x14ac:dyDescent="0.25">
      <c r="A2" s="30" t="s">
        <v>279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7" ht="190.5" customHeight="1" x14ac:dyDescent="0.25">
      <c r="A3" s="1" t="s">
        <v>0</v>
      </c>
      <c r="B3" s="2" t="s">
        <v>73</v>
      </c>
      <c r="C3" s="2" t="s">
        <v>80</v>
      </c>
      <c r="D3" s="2" t="s">
        <v>4</v>
      </c>
      <c r="E3" s="2" t="s">
        <v>2</v>
      </c>
      <c r="F3" s="2" t="s">
        <v>3</v>
      </c>
      <c r="G3" s="2" t="s">
        <v>1</v>
      </c>
      <c r="H3" s="2" t="s">
        <v>5</v>
      </c>
      <c r="I3" s="2" t="s">
        <v>5</v>
      </c>
      <c r="J3" s="5" t="s">
        <v>75</v>
      </c>
      <c r="K3" s="2" t="s">
        <v>76</v>
      </c>
      <c r="L3" s="2" t="s">
        <v>173</v>
      </c>
      <c r="M3" s="5" t="s">
        <v>77</v>
      </c>
      <c r="N3" s="5" t="s">
        <v>74</v>
      </c>
      <c r="O3" s="2" t="s">
        <v>281</v>
      </c>
      <c r="P3" s="2" t="s">
        <v>282</v>
      </c>
      <c r="Q3" s="7"/>
    </row>
    <row r="4" spans="1:17" s="14" customFormat="1" ht="112.5" x14ac:dyDescent="0.25">
      <c r="A4" s="9">
        <v>1</v>
      </c>
      <c r="B4" s="10" t="s">
        <v>49</v>
      </c>
      <c r="C4" s="10" t="s">
        <v>208</v>
      </c>
      <c r="D4" s="10" t="s">
        <v>50</v>
      </c>
      <c r="E4" s="10" t="s">
        <v>47</v>
      </c>
      <c r="F4" s="10" t="s">
        <v>48</v>
      </c>
      <c r="G4" s="12" t="s">
        <v>46</v>
      </c>
      <c r="H4" s="12">
        <v>3</v>
      </c>
      <c r="I4" s="12" t="str">
        <f t="shared" ref="I4:I44" si="0">ROMAN(H4:H44)</f>
        <v>III</v>
      </c>
      <c r="J4" s="12" t="s">
        <v>237</v>
      </c>
      <c r="K4" s="12" t="s">
        <v>234</v>
      </c>
      <c r="L4" s="12" t="s">
        <v>210</v>
      </c>
      <c r="M4" s="12" t="s">
        <v>211</v>
      </c>
      <c r="N4" s="12" t="s">
        <v>235</v>
      </c>
      <c r="O4" s="12" t="s">
        <v>267</v>
      </c>
      <c r="P4" s="12" t="s">
        <v>209</v>
      </c>
      <c r="Q4" s="16"/>
    </row>
    <row r="5" spans="1:17" s="14" customFormat="1" ht="112.5" x14ac:dyDescent="0.25">
      <c r="A5" s="9">
        <v>2</v>
      </c>
      <c r="B5" s="10" t="s">
        <v>54</v>
      </c>
      <c r="C5" s="10" t="s">
        <v>212</v>
      </c>
      <c r="D5" s="10" t="s">
        <v>55</v>
      </c>
      <c r="E5" s="10" t="s">
        <v>52</v>
      </c>
      <c r="F5" s="10" t="s">
        <v>53</v>
      </c>
      <c r="G5" s="11" t="s">
        <v>51</v>
      </c>
      <c r="H5" s="11">
        <v>4</v>
      </c>
      <c r="I5" s="12" t="str">
        <f t="shared" si="0"/>
        <v>IV</v>
      </c>
      <c r="J5" s="12" t="s">
        <v>213</v>
      </c>
      <c r="K5" s="12" t="s">
        <v>234</v>
      </c>
      <c r="L5" s="11" t="s">
        <v>236</v>
      </c>
      <c r="M5" s="12" t="s">
        <v>211</v>
      </c>
      <c r="N5" s="10" t="s">
        <v>6</v>
      </c>
      <c r="O5" s="10" t="s">
        <v>210</v>
      </c>
      <c r="P5" s="11" t="s">
        <v>78</v>
      </c>
      <c r="Q5" s="16"/>
    </row>
    <row r="6" spans="1:17" s="14" customFormat="1" ht="112.5" x14ac:dyDescent="0.25">
      <c r="A6" s="9">
        <v>3</v>
      </c>
      <c r="B6" s="10" t="s">
        <v>14</v>
      </c>
      <c r="C6" s="10" t="s">
        <v>214</v>
      </c>
      <c r="D6" s="10" t="s">
        <v>15</v>
      </c>
      <c r="E6" s="10" t="s">
        <v>12</v>
      </c>
      <c r="F6" s="10" t="s">
        <v>13</v>
      </c>
      <c r="G6" s="11" t="s">
        <v>11</v>
      </c>
      <c r="H6" s="11">
        <v>4</v>
      </c>
      <c r="I6" s="12" t="str">
        <f t="shared" si="0"/>
        <v>IV</v>
      </c>
      <c r="J6" s="12" t="s">
        <v>238</v>
      </c>
      <c r="K6" s="12" t="s">
        <v>234</v>
      </c>
      <c r="L6" s="11" t="s">
        <v>210</v>
      </c>
      <c r="M6" s="12" t="s">
        <v>211</v>
      </c>
      <c r="N6" s="10" t="s">
        <v>235</v>
      </c>
      <c r="O6" s="10" t="s">
        <v>210</v>
      </c>
      <c r="P6" s="11" t="s">
        <v>79</v>
      </c>
      <c r="Q6" s="16"/>
    </row>
    <row r="7" spans="1:17" s="14" customFormat="1" ht="112.5" x14ac:dyDescent="0.25">
      <c r="A7" s="9">
        <v>4</v>
      </c>
      <c r="B7" s="10" t="s">
        <v>20</v>
      </c>
      <c r="C7" s="10" t="s">
        <v>215</v>
      </c>
      <c r="D7" s="10" t="s">
        <v>21</v>
      </c>
      <c r="E7" s="10" t="s">
        <v>18</v>
      </c>
      <c r="F7" s="10" t="s">
        <v>19</v>
      </c>
      <c r="G7" s="11" t="s">
        <v>17</v>
      </c>
      <c r="H7" s="11">
        <v>3</v>
      </c>
      <c r="I7" s="12" t="str">
        <f t="shared" si="0"/>
        <v>III</v>
      </c>
      <c r="J7" s="12" t="s">
        <v>216</v>
      </c>
      <c r="K7" s="12" t="s">
        <v>234</v>
      </c>
      <c r="L7" s="11" t="s">
        <v>210</v>
      </c>
      <c r="M7" s="12" t="s">
        <v>211</v>
      </c>
      <c r="N7" s="10" t="s">
        <v>6</v>
      </c>
      <c r="O7" s="10" t="s">
        <v>210</v>
      </c>
      <c r="P7" s="11" t="s">
        <v>79</v>
      </c>
      <c r="Q7" s="16"/>
    </row>
    <row r="8" spans="1:17" s="14" customFormat="1" ht="112.5" x14ac:dyDescent="0.25">
      <c r="A8" s="9">
        <v>5</v>
      </c>
      <c r="B8" s="10" t="s">
        <v>14</v>
      </c>
      <c r="C8" s="10" t="s">
        <v>217</v>
      </c>
      <c r="D8" s="10" t="s">
        <v>15</v>
      </c>
      <c r="E8" s="10" t="s">
        <v>25</v>
      </c>
      <c r="F8" s="10" t="s">
        <v>26</v>
      </c>
      <c r="G8" s="11" t="s">
        <v>24</v>
      </c>
      <c r="H8" s="11">
        <v>4</v>
      </c>
      <c r="I8" s="12" t="str">
        <f t="shared" si="0"/>
        <v>IV</v>
      </c>
      <c r="J8" s="12" t="s">
        <v>239</v>
      </c>
      <c r="K8" s="12" t="s">
        <v>234</v>
      </c>
      <c r="L8" s="11" t="s">
        <v>210</v>
      </c>
      <c r="M8" s="12" t="s">
        <v>211</v>
      </c>
      <c r="N8" s="10" t="s">
        <v>235</v>
      </c>
      <c r="O8" s="10" t="s">
        <v>210</v>
      </c>
      <c r="P8" s="11" t="s">
        <v>79</v>
      </c>
      <c r="Q8" s="16"/>
    </row>
    <row r="9" spans="1:17" s="14" customFormat="1" ht="112.5" x14ac:dyDescent="0.25">
      <c r="A9" s="9">
        <v>6</v>
      </c>
      <c r="B9" s="10" t="s">
        <v>30</v>
      </c>
      <c r="C9" s="10" t="s">
        <v>183</v>
      </c>
      <c r="D9" s="10" t="s">
        <v>31</v>
      </c>
      <c r="E9" s="10" t="s">
        <v>28</v>
      </c>
      <c r="F9" s="10" t="s">
        <v>29</v>
      </c>
      <c r="G9" s="11" t="s">
        <v>27</v>
      </c>
      <c r="H9" s="11">
        <v>4</v>
      </c>
      <c r="I9" s="12" t="str">
        <f t="shared" si="0"/>
        <v>IV</v>
      </c>
      <c r="J9" s="12" t="s">
        <v>218</v>
      </c>
      <c r="K9" s="12" t="s">
        <v>234</v>
      </c>
      <c r="L9" s="11" t="s">
        <v>210</v>
      </c>
      <c r="M9" s="12" t="s">
        <v>211</v>
      </c>
      <c r="N9" s="10" t="s">
        <v>6</v>
      </c>
      <c r="O9" s="10" t="s">
        <v>210</v>
      </c>
      <c r="P9" s="11" t="s">
        <v>278</v>
      </c>
      <c r="Q9" s="13"/>
    </row>
    <row r="10" spans="1:17" s="14" customFormat="1" ht="112.5" x14ac:dyDescent="0.25">
      <c r="A10" s="9">
        <v>7</v>
      </c>
      <c r="B10" s="10" t="s">
        <v>7</v>
      </c>
      <c r="C10" s="10" t="s">
        <v>219</v>
      </c>
      <c r="D10" s="10" t="s">
        <v>8</v>
      </c>
      <c r="E10" s="10" t="s">
        <v>35</v>
      </c>
      <c r="F10" s="10" t="s">
        <v>36</v>
      </c>
      <c r="G10" s="11" t="s">
        <v>34</v>
      </c>
      <c r="H10" s="11">
        <v>4</v>
      </c>
      <c r="I10" s="12" t="str">
        <f t="shared" si="0"/>
        <v>IV</v>
      </c>
      <c r="J10" s="11" t="s">
        <v>220</v>
      </c>
      <c r="K10" s="12" t="s">
        <v>234</v>
      </c>
      <c r="L10" s="11" t="s">
        <v>210</v>
      </c>
      <c r="M10" s="12" t="s">
        <v>211</v>
      </c>
      <c r="N10" s="10" t="s">
        <v>6</v>
      </c>
      <c r="O10" s="10" t="s">
        <v>266</v>
      </c>
      <c r="P10" s="11" t="s">
        <v>79</v>
      </c>
      <c r="Q10" s="13"/>
    </row>
    <row r="11" spans="1:17" s="14" customFormat="1" ht="112.5" x14ac:dyDescent="0.25">
      <c r="A11" s="9">
        <v>8</v>
      </c>
      <c r="B11" s="10" t="s">
        <v>14</v>
      </c>
      <c r="C11" s="10" t="s">
        <v>217</v>
      </c>
      <c r="D11" s="10" t="s">
        <v>15</v>
      </c>
      <c r="E11" s="10" t="s">
        <v>38</v>
      </c>
      <c r="F11" s="10" t="s">
        <v>39</v>
      </c>
      <c r="G11" s="11" t="s">
        <v>37</v>
      </c>
      <c r="H11" s="11">
        <v>4</v>
      </c>
      <c r="I11" s="12" t="str">
        <f t="shared" si="0"/>
        <v>IV</v>
      </c>
      <c r="J11" s="10" t="s">
        <v>268</v>
      </c>
      <c r="K11" s="12" t="s">
        <v>234</v>
      </c>
      <c r="L11" s="11" t="s">
        <v>210</v>
      </c>
      <c r="M11" s="12" t="s">
        <v>211</v>
      </c>
      <c r="N11" s="10" t="s">
        <v>235</v>
      </c>
      <c r="O11" s="10" t="s">
        <v>210</v>
      </c>
      <c r="P11" s="11" t="s">
        <v>79</v>
      </c>
      <c r="Q11" s="16"/>
    </row>
    <row r="12" spans="1:17" s="14" customFormat="1" ht="112.5" x14ac:dyDescent="0.25">
      <c r="A12" s="9">
        <v>9</v>
      </c>
      <c r="B12" s="10" t="s">
        <v>16</v>
      </c>
      <c r="C12" s="10" t="s">
        <v>219</v>
      </c>
      <c r="D12" s="10" t="s">
        <v>23</v>
      </c>
      <c r="E12" s="10" t="s">
        <v>41</v>
      </c>
      <c r="F12" s="10" t="s">
        <v>42</v>
      </c>
      <c r="G12" s="11" t="s">
        <v>40</v>
      </c>
      <c r="H12" s="11">
        <v>4</v>
      </c>
      <c r="I12" s="12" t="str">
        <f t="shared" si="0"/>
        <v>IV</v>
      </c>
      <c r="J12" s="10" t="s">
        <v>240</v>
      </c>
      <c r="K12" s="12" t="s">
        <v>234</v>
      </c>
      <c r="L12" s="11" t="s">
        <v>210</v>
      </c>
      <c r="M12" s="12" t="s">
        <v>211</v>
      </c>
      <c r="N12" s="10" t="s">
        <v>235</v>
      </c>
      <c r="O12" s="10" t="s">
        <v>266</v>
      </c>
      <c r="P12" s="11" t="s">
        <v>221</v>
      </c>
      <c r="Q12" s="16"/>
    </row>
    <row r="13" spans="1:17" s="14" customFormat="1" ht="112.5" x14ac:dyDescent="0.25">
      <c r="A13" s="9">
        <v>10</v>
      </c>
      <c r="B13" s="10" t="s">
        <v>14</v>
      </c>
      <c r="C13" s="10" t="s">
        <v>217</v>
      </c>
      <c r="D13" s="10" t="s">
        <v>15</v>
      </c>
      <c r="E13" s="10" t="s">
        <v>44</v>
      </c>
      <c r="F13" s="10" t="s">
        <v>45</v>
      </c>
      <c r="G13" s="11" t="s">
        <v>43</v>
      </c>
      <c r="H13" s="11">
        <v>4</v>
      </c>
      <c r="I13" s="12" t="str">
        <f t="shared" si="0"/>
        <v>IV</v>
      </c>
      <c r="J13" s="10" t="s">
        <v>241</v>
      </c>
      <c r="K13" s="12" t="s">
        <v>234</v>
      </c>
      <c r="L13" s="11" t="s">
        <v>210</v>
      </c>
      <c r="M13" s="12" t="s">
        <v>211</v>
      </c>
      <c r="N13" s="10" t="s">
        <v>235</v>
      </c>
      <c r="O13" s="10" t="s">
        <v>210</v>
      </c>
      <c r="P13" s="11" t="s">
        <v>79</v>
      </c>
      <c r="Q13" s="16"/>
    </row>
    <row r="14" spans="1:17" s="14" customFormat="1" ht="112.5" x14ac:dyDescent="0.25">
      <c r="A14" s="9">
        <v>11</v>
      </c>
      <c r="B14" s="10" t="s">
        <v>9</v>
      </c>
      <c r="C14" s="10" t="s">
        <v>222</v>
      </c>
      <c r="D14" s="10" t="s">
        <v>10</v>
      </c>
      <c r="E14" s="10" t="s">
        <v>57</v>
      </c>
      <c r="F14" s="10" t="s">
        <v>58</v>
      </c>
      <c r="G14" s="11" t="s">
        <v>56</v>
      </c>
      <c r="H14" s="11">
        <v>4</v>
      </c>
      <c r="I14" s="12" t="str">
        <f t="shared" si="0"/>
        <v>IV</v>
      </c>
      <c r="J14" s="10" t="s">
        <v>223</v>
      </c>
      <c r="K14" s="12" t="s">
        <v>234</v>
      </c>
      <c r="L14" s="11" t="s">
        <v>210</v>
      </c>
      <c r="M14" s="12" t="s">
        <v>211</v>
      </c>
      <c r="N14" s="10" t="s">
        <v>6</v>
      </c>
      <c r="O14" s="10" t="s">
        <v>210</v>
      </c>
      <c r="P14" s="11" t="s">
        <v>78</v>
      </c>
      <c r="Q14" s="16"/>
    </row>
    <row r="15" spans="1:17" s="14" customFormat="1" ht="112.5" x14ac:dyDescent="0.25">
      <c r="A15" s="9">
        <v>12</v>
      </c>
      <c r="B15" s="10" t="s">
        <v>16</v>
      </c>
      <c r="C15" s="10" t="s">
        <v>219</v>
      </c>
      <c r="D15" s="10" t="s">
        <v>23</v>
      </c>
      <c r="E15" s="10" t="s">
        <v>60</v>
      </c>
      <c r="F15" s="10" t="s">
        <v>61</v>
      </c>
      <c r="G15" s="11" t="s">
        <v>59</v>
      </c>
      <c r="H15" s="11">
        <v>4</v>
      </c>
      <c r="I15" s="12" t="str">
        <f t="shared" si="0"/>
        <v>IV</v>
      </c>
      <c r="J15" s="10" t="s">
        <v>242</v>
      </c>
      <c r="K15" s="12" t="s">
        <v>234</v>
      </c>
      <c r="L15" s="11" t="s">
        <v>210</v>
      </c>
      <c r="M15" s="12" t="s">
        <v>211</v>
      </c>
      <c r="N15" s="10" t="s">
        <v>235</v>
      </c>
      <c r="O15" s="10" t="s">
        <v>266</v>
      </c>
      <c r="P15" s="11" t="s">
        <v>221</v>
      </c>
      <c r="Q15" s="16"/>
    </row>
    <row r="16" spans="1:17" s="14" customFormat="1" ht="112.5" x14ac:dyDescent="0.25">
      <c r="A16" s="9">
        <v>13</v>
      </c>
      <c r="B16" s="10" t="s">
        <v>14</v>
      </c>
      <c r="C16" s="10" t="s">
        <v>217</v>
      </c>
      <c r="D16" s="10" t="s">
        <v>15</v>
      </c>
      <c r="E16" s="10" t="s">
        <v>63</v>
      </c>
      <c r="F16" s="10" t="s">
        <v>64</v>
      </c>
      <c r="G16" s="11" t="s">
        <v>62</v>
      </c>
      <c r="H16" s="11">
        <v>4</v>
      </c>
      <c r="I16" s="12" t="str">
        <f t="shared" si="0"/>
        <v>IV</v>
      </c>
      <c r="J16" s="10" t="s">
        <v>243</v>
      </c>
      <c r="K16" s="12" t="s">
        <v>234</v>
      </c>
      <c r="L16" s="11" t="s">
        <v>210</v>
      </c>
      <c r="M16" s="12" t="s">
        <v>211</v>
      </c>
      <c r="N16" s="10" t="s">
        <v>235</v>
      </c>
      <c r="O16" s="10" t="s">
        <v>210</v>
      </c>
      <c r="P16" s="11" t="s">
        <v>79</v>
      </c>
      <c r="Q16" s="16"/>
    </row>
    <row r="17" spans="1:17" s="14" customFormat="1" ht="112.5" x14ac:dyDescent="0.25">
      <c r="A17" s="9">
        <v>14</v>
      </c>
      <c r="B17" s="10" t="s">
        <v>9</v>
      </c>
      <c r="C17" s="10" t="s">
        <v>222</v>
      </c>
      <c r="D17" s="10" t="s">
        <v>10</v>
      </c>
      <c r="E17" s="10" t="s">
        <v>66</v>
      </c>
      <c r="F17" s="10" t="s">
        <v>67</v>
      </c>
      <c r="G17" s="11" t="s">
        <v>65</v>
      </c>
      <c r="H17" s="11">
        <v>4</v>
      </c>
      <c r="I17" s="12" t="str">
        <f t="shared" si="0"/>
        <v>IV</v>
      </c>
      <c r="J17" s="10" t="s">
        <v>224</v>
      </c>
      <c r="K17" s="12" t="s">
        <v>234</v>
      </c>
      <c r="L17" s="11" t="s">
        <v>210</v>
      </c>
      <c r="M17" s="12" t="s">
        <v>211</v>
      </c>
      <c r="N17" s="10" t="s">
        <v>6</v>
      </c>
      <c r="O17" s="10" t="s">
        <v>210</v>
      </c>
      <c r="P17" s="11" t="s">
        <v>78</v>
      </c>
      <c r="Q17" s="16"/>
    </row>
    <row r="18" spans="1:17" s="14" customFormat="1" ht="112.5" x14ac:dyDescent="0.25">
      <c r="A18" s="9">
        <v>15</v>
      </c>
      <c r="B18" s="10" t="s">
        <v>71</v>
      </c>
      <c r="C18" s="10" t="s">
        <v>225</v>
      </c>
      <c r="D18" s="10" t="s">
        <v>72</v>
      </c>
      <c r="E18" s="10" t="s">
        <v>69</v>
      </c>
      <c r="F18" s="10" t="s">
        <v>70</v>
      </c>
      <c r="G18" s="11" t="s">
        <v>68</v>
      </c>
      <c r="H18" s="11">
        <v>4</v>
      </c>
      <c r="I18" s="12" t="str">
        <f t="shared" si="0"/>
        <v>IV</v>
      </c>
      <c r="J18" s="10" t="s">
        <v>244</v>
      </c>
      <c r="K18" s="12" t="s">
        <v>234</v>
      </c>
      <c r="L18" s="11" t="s">
        <v>210</v>
      </c>
      <c r="M18" s="12" t="s">
        <v>211</v>
      </c>
      <c r="N18" s="10" t="s">
        <v>235</v>
      </c>
      <c r="O18" s="10" t="s">
        <v>210</v>
      </c>
      <c r="P18" s="11" t="s">
        <v>79</v>
      </c>
      <c r="Q18" s="16"/>
    </row>
    <row r="19" spans="1:17" s="14" customFormat="1" ht="112.5" x14ac:dyDescent="0.25">
      <c r="A19" s="9">
        <v>16</v>
      </c>
      <c r="B19" s="10" t="s">
        <v>81</v>
      </c>
      <c r="C19" s="17">
        <v>4704055839</v>
      </c>
      <c r="D19" s="10" t="s">
        <v>82</v>
      </c>
      <c r="E19" s="10" t="s">
        <v>83</v>
      </c>
      <c r="F19" s="10" t="s">
        <v>84</v>
      </c>
      <c r="G19" s="10" t="s">
        <v>85</v>
      </c>
      <c r="H19" s="10">
        <v>3</v>
      </c>
      <c r="I19" s="12" t="str">
        <f t="shared" si="0"/>
        <v>III</v>
      </c>
      <c r="J19" s="12" t="s">
        <v>245</v>
      </c>
      <c r="K19" s="12" t="s">
        <v>234</v>
      </c>
      <c r="L19" s="11" t="s">
        <v>6</v>
      </c>
      <c r="M19" s="12" t="s">
        <v>211</v>
      </c>
      <c r="N19" s="10" t="s">
        <v>235</v>
      </c>
      <c r="O19" s="12" t="s">
        <v>210</v>
      </c>
      <c r="P19" s="11" t="s">
        <v>221</v>
      </c>
      <c r="Q19" s="16"/>
    </row>
    <row r="20" spans="1:17" s="14" customFormat="1" ht="112.5" x14ac:dyDescent="0.25">
      <c r="A20" s="9">
        <v>17</v>
      </c>
      <c r="B20" s="10" t="s">
        <v>86</v>
      </c>
      <c r="C20" s="17">
        <v>4707040968</v>
      </c>
      <c r="D20" s="10" t="s">
        <v>87</v>
      </c>
      <c r="E20" s="10" t="s">
        <v>88</v>
      </c>
      <c r="F20" s="10" t="s">
        <v>89</v>
      </c>
      <c r="G20" s="10" t="s">
        <v>90</v>
      </c>
      <c r="H20" s="10">
        <v>3</v>
      </c>
      <c r="I20" s="12" t="str">
        <f t="shared" si="0"/>
        <v>III</v>
      </c>
      <c r="J20" s="12" t="s">
        <v>246</v>
      </c>
      <c r="K20" s="12" t="s">
        <v>234</v>
      </c>
      <c r="L20" s="11" t="s">
        <v>6</v>
      </c>
      <c r="M20" s="12" t="s">
        <v>211</v>
      </c>
      <c r="N20" s="10" t="s">
        <v>235</v>
      </c>
      <c r="O20" s="12" t="s">
        <v>269</v>
      </c>
      <c r="P20" s="11" t="s">
        <v>221</v>
      </c>
      <c r="Q20" s="16"/>
    </row>
    <row r="21" spans="1:17" s="14" customFormat="1" ht="112.5" x14ac:dyDescent="0.25">
      <c r="A21" s="9">
        <v>18</v>
      </c>
      <c r="B21" s="10" t="s">
        <v>91</v>
      </c>
      <c r="C21" s="17">
        <v>4703135175</v>
      </c>
      <c r="D21" s="10" t="s">
        <v>92</v>
      </c>
      <c r="E21" s="10" t="s">
        <v>93</v>
      </c>
      <c r="F21" s="10" t="s">
        <v>94</v>
      </c>
      <c r="G21" s="10" t="s">
        <v>95</v>
      </c>
      <c r="H21" s="10">
        <v>3</v>
      </c>
      <c r="I21" s="12" t="str">
        <f t="shared" si="0"/>
        <v>III</v>
      </c>
      <c r="J21" s="12" t="s">
        <v>247</v>
      </c>
      <c r="K21" s="12" t="s">
        <v>234</v>
      </c>
      <c r="L21" s="11" t="s">
        <v>6</v>
      </c>
      <c r="M21" s="12" t="s">
        <v>211</v>
      </c>
      <c r="N21" s="10" t="s">
        <v>235</v>
      </c>
      <c r="O21" s="12" t="s">
        <v>270</v>
      </c>
      <c r="P21" s="11" t="s">
        <v>221</v>
      </c>
      <c r="Q21" s="16"/>
    </row>
    <row r="22" spans="1:17" s="14" customFormat="1" ht="112.5" x14ac:dyDescent="0.25">
      <c r="A22" s="9">
        <v>19</v>
      </c>
      <c r="B22" s="10" t="s">
        <v>22</v>
      </c>
      <c r="C22" s="17">
        <v>4703041174</v>
      </c>
      <c r="D22" s="10" t="s">
        <v>96</v>
      </c>
      <c r="E22" s="10" t="s">
        <v>97</v>
      </c>
      <c r="F22" s="10" t="s">
        <v>98</v>
      </c>
      <c r="G22" s="10" t="s">
        <v>99</v>
      </c>
      <c r="H22" s="10">
        <v>3</v>
      </c>
      <c r="I22" s="12" t="str">
        <f t="shared" si="0"/>
        <v>III</v>
      </c>
      <c r="J22" s="12" t="s">
        <v>248</v>
      </c>
      <c r="K22" s="12" t="s">
        <v>234</v>
      </c>
      <c r="L22" s="11" t="s">
        <v>6</v>
      </c>
      <c r="M22" s="12" t="s">
        <v>211</v>
      </c>
      <c r="N22" s="10" t="s">
        <v>235</v>
      </c>
      <c r="O22" s="12" t="s">
        <v>271</v>
      </c>
      <c r="P22" s="11" t="s">
        <v>221</v>
      </c>
      <c r="Q22" s="16"/>
    </row>
    <row r="23" spans="1:17" s="14" customFormat="1" ht="112.5" x14ac:dyDescent="0.25">
      <c r="A23" s="9">
        <v>20</v>
      </c>
      <c r="B23" s="10" t="s">
        <v>100</v>
      </c>
      <c r="C23" s="17">
        <v>4719021617</v>
      </c>
      <c r="D23" s="10" t="s">
        <v>101</v>
      </c>
      <c r="E23" s="10" t="s">
        <v>102</v>
      </c>
      <c r="F23" s="10" t="s">
        <v>103</v>
      </c>
      <c r="G23" s="10" t="s">
        <v>104</v>
      </c>
      <c r="H23" s="10">
        <v>4</v>
      </c>
      <c r="I23" s="12" t="str">
        <f t="shared" si="0"/>
        <v>IV</v>
      </c>
      <c r="J23" s="12" t="s">
        <v>249</v>
      </c>
      <c r="K23" s="12" t="s">
        <v>234</v>
      </c>
      <c r="L23" s="11" t="s">
        <v>6</v>
      </c>
      <c r="M23" s="12" t="s">
        <v>211</v>
      </c>
      <c r="N23" s="10" t="s">
        <v>235</v>
      </c>
      <c r="O23" s="12" t="s">
        <v>210</v>
      </c>
      <c r="P23" s="11" t="s">
        <v>79</v>
      </c>
      <c r="Q23" s="16"/>
    </row>
    <row r="24" spans="1:17" s="14" customFormat="1" ht="112.5" x14ac:dyDescent="0.25">
      <c r="A24" s="9">
        <v>21</v>
      </c>
      <c r="B24" s="10" t="s">
        <v>105</v>
      </c>
      <c r="C24" s="17">
        <v>4704091668</v>
      </c>
      <c r="D24" s="10" t="s">
        <v>106</v>
      </c>
      <c r="E24" s="10" t="s">
        <v>107</v>
      </c>
      <c r="F24" s="10" t="s">
        <v>108</v>
      </c>
      <c r="G24" s="10" t="s">
        <v>109</v>
      </c>
      <c r="H24" s="10">
        <v>4</v>
      </c>
      <c r="I24" s="12" t="str">
        <f t="shared" si="0"/>
        <v>IV</v>
      </c>
      <c r="J24" s="12" t="s">
        <v>250</v>
      </c>
      <c r="K24" s="12" t="s">
        <v>234</v>
      </c>
      <c r="L24" s="11" t="s">
        <v>6</v>
      </c>
      <c r="M24" s="12" t="s">
        <v>211</v>
      </c>
      <c r="N24" s="10" t="s">
        <v>235</v>
      </c>
      <c r="O24" s="12" t="s">
        <v>210</v>
      </c>
      <c r="P24" s="11" t="s">
        <v>79</v>
      </c>
      <c r="Q24" s="16"/>
    </row>
    <row r="25" spans="1:17" s="14" customFormat="1" ht="112.5" x14ac:dyDescent="0.25">
      <c r="A25" s="9">
        <v>22</v>
      </c>
      <c r="B25" s="10" t="s">
        <v>110</v>
      </c>
      <c r="C25" s="17">
        <v>7708670326</v>
      </c>
      <c r="D25" s="10" t="s">
        <v>111</v>
      </c>
      <c r="E25" s="10" t="s">
        <v>112</v>
      </c>
      <c r="F25" s="10" t="s">
        <v>113</v>
      </c>
      <c r="G25" s="10" t="s">
        <v>114</v>
      </c>
      <c r="H25" s="10">
        <v>3</v>
      </c>
      <c r="I25" s="12" t="str">
        <f t="shared" si="0"/>
        <v>III</v>
      </c>
      <c r="J25" s="12" t="s">
        <v>251</v>
      </c>
      <c r="K25" s="12" t="s">
        <v>234</v>
      </c>
      <c r="L25" s="11" t="s">
        <v>6</v>
      </c>
      <c r="M25" s="12" t="s">
        <v>211</v>
      </c>
      <c r="N25" s="10" t="s">
        <v>235</v>
      </c>
      <c r="O25" s="12" t="s">
        <v>210</v>
      </c>
      <c r="P25" s="11" t="s">
        <v>221</v>
      </c>
      <c r="Q25" s="16"/>
    </row>
    <row r="26" spans="1:17" s="14" customFormat="1" ht="112.5" x14ac:dyDescent="0.25">
      <c r="A26" s="9">
        <v>23</v>
      </c>
      <c r="B26" s="10" t="s">
        <v>115</v>
      </c>
      <c r="C26" s="17">
        <v>4707035502</v>
      </c>
      <c r="D26" s="10" t="s">
        <v>116</v>
      </c>
      <c r="E26" s="10" t="s">
        <v>117</v>
      </c>
      <c r="F26" s="10" t="s">
        <v>118</v>
      </c>
      <c r="G26" s="10" t="s">
        <v>119</v>
      </c>
      <c r="H26" s="10">
        <v>3</v>
      </c>
      <c r="I26" s="12" t="str">
        <f t="shared" si="0"/>
        <v>III</v>
      </c>
      <c r="J26" s="12" t="s">
        <v>272</v>
      </c>
      <c r="K26" s="12" t="s">
        <v>234</v>
      </c>
      <c r="L26" s="11" t="s">
        <v>6</v>
      </c>
      <c r="M26" s="12" t="s">
        <v>211</v>
      </c>
      <c r="N26" s="10" t="s">
        <v>235</v>
      </c>
      <c r="O26" s="12" t="s">
        <v>210</v>
      </c>
      <c r="P26" s="11" t="s">
        <v>221</v>
      </c>
      <c r="Q26" s="16"/>
    </row>
    <row r="27" spans="1:17" s="14" customFormat="1" ht="112.5" x14ac:dyDescent="0.25">
      <c r="A27" s="9">
        <v>24</v>
      </c>
      <c r="B27" s="10" t="s">
        <v>32</v>
      </c>
      <c r="C27" s="17">
        <v>4703050605</v>
      </c>
      <c r="D27" s="10" t="s">
        <v>33</v>
      </c>
      <c r="E27" s="10" t="s">
        <v>120</v>
      </c>
      <c r="F27" s="10" t="s">
        <v>121</v>
      </c>
      <c r="G27" s="10" t="s">
        <v>122</v>
      </c>
      <c r="H27" s="10">
        <v>3</v>
      </c>
      <c r="I27" s="12" t="str">
        <f t="shared" si="0"/>
        <v>III</v>
      </c>
      <c r="J27" s="12" t="s">
        <v>252</v>
      </c>
      <c r="K27" s="12" t="s">
        <v>234</v>
      </c>
      <c r="L27" s="11" t="s">
        <v>6</v>
      </c>
      <c r="M27" s="12" t="s">
        <v>211</v>
      </c>
      <c r="N27" s="10" t="s">
        <v>235</v>
      </c>
      <c r="O27" s="12" t="s">
        <v>210</v>
      </c>
      <c r="P27" s="11" t="s">
        <v>221</v>
      </c>
      <c r="Q27" s="16"/>
    </row>
    <row r="28" spans="1:17" s="14" customFormat="1" ht="112.5" x14ac:dyDescent="0.25">
      <c r="A28" s="9">
        <v>25</v>
      </c>
      <c r="B28" s="10" t="s">
        <v>123</v>
      </c>
      <c r="C28" s="17">
        <v>7813448257</v>
      </c>
      <c r="D28" s="10" t="s">
        <v>124</v>
      </c>
      <c r="E28" s="10" t="s">
        <v>125</v>
      </c>
      <c r="F28" s="10" t="s">
        <v>126</v>
      </c>
      <c r="G28" s="10" t="s">
        <v>127</v>
      </c>
      <c r="H28" s="10">
        <v>3</v>
      </c>
      <c r="I28" s="12" t="str">
        <f t="shared" si="0"/>
        <v>III</v>
      </c>
      <c r="J28" s="12" t="s">
        <v>253</v>
      </c>
      <c r="K28" s="12" t="s">
        <v>234</v>
      </c>
      <c r="L28" s="11" t="s">
        <v>6</v>
      </c>
      <c r="M28" s="12" t="s">
        <v>211</v>
      </c>
      <c r="N28" s="10" t="s">
        <v>235</v>
      </c>
      <c r="O28" s="12" t="s">
        <v>210</v>
      </c>
      <c r="P28" s="11" t="s">
        <v>221</v>
      </c>
      <c r="Q28" s="16"/>
    </row>
    <row r="29" spans="1:17" s="14" customFormat="1" ht="112.5" x14ac:dyDescent="0.25">
      <c r="A29" s="9">
        <v>26</v>
      </c>
      <c r="B29" s="10" t="s">
        <v>128</v>
      </c>
      <c r="C29" s="17">
        <v>4712022869</v>
      </c>
      <c r="D29" s="10" t="s">
        <v>129</v>
      </c>
      <c r="E29" s="10" t="s">
        <v>130</v>
      </c>
      <c r="F29" s="10" t="s">
        <v>131</v>
      </c>
      <c r="G29" s="10" t="s">
        <v>132</v>
      </c>
      <c r="H29" s="10">
        <v>4</v>
      </c>
      <c r="I29" s="12" t="str">
        <f t="shared" si="0"/>
        <v>IV</v>
      </c>
      <c r="J29" s="12" t="s">
        <v>226</v>
      </c>
      <c r="K29" s="12" t="s">
        <v>234</v>
      </c>
      <c r="L29" s="12" t="s">
        <v>227</v>
      </c>
      <c r="M29" s="12" t="s">
        <v>211</v>
      </c>
      <c r="N29" s="12" t="s">
        <v>254</v>
      </c>
      <c r="O29" s="12" t="s">
        <v>210</v>
      </c>
      <c r="P29" s="11" t="s">
        <v>79</v>
      </c>
      <c r="Q29" s="16"/>
    </row>
    <row r="30" spans="1:17" s="14" customFormat="1" ht="112.5" x14ac:dyDescent="0.25">
      <c r="A30" s="9">
        <v>27</v>
      </c>
      <c r="B30" s="10" t="s">
        <v>133</v>
      </c>
      <c r="C30" s="17">
        <v>7802370351</v>
      </c>
      <c r="D30" s="10" t="s">
        <v>134</v>
      </c>
      <c r="E30" s="10" t="s">
        <v>135</v>
      </c>
      <c r="F30" s="10" t="s">
        <v>136</v>
      </c>
      <c r="G30" s="10" t="s">
        <v>137</v>
      </c>
      <c r="H30" s="10">
        <v>4</v>
      </c>
      <c r="I30" s="12" t="str">
        <f t="shared" si="0"/>
        <v>IV</v>
      </c>
      <c r="J30" s="12" t="s">
        <v>255</v>
      </c>
      <c r="K30" s="12" t="s">
        <v>234</v>
      </c>
      <c r="L30" s="11" t="s">
        <v>6</v>
      </c>
      <c r="M30" s="12" t="s">
        <v>211</v>
      </c>
      <c r="N30" s="10" t="s">
        <v>235</v>
      </c>
      <c r="O30" s="12" t="s">
        <v>273</v>
      </c>
      <c r="P30" s="11" t="s">
        <v>221</v>
      </c>
      <c r="Q30" s="16"/>
    </row>
    <row r="31" spans="1:17" s="14" customFormat="1" ht="112.5" x14ac:dyDescent="0.25">
      <c r="A31" s="9">
        <v>28</v>
      </c>
      <c r="B31" s="10" t="s">
        <v>139</v>
      </c>
      <c r="C31" s="17">
        <v>4710022581</v>
      </c>
      <c r="D31" s="10" t="s">
        <v>140</v>
      </c>
      <c r="E31" s="10" t="s">
        <v>141</v>
      </c>
      <c r="F31" s="10" t="s">
        <v>142</v>
      </c>
      <c r="G31" s="10" t="s">
        <v>143</v>
      </c>
      <c r="H31" s="10">
        <v>3</v>
      </c>
      <c r="I31" s="12" t="str">
        <f t="shared" si="0"/>
        <v>III</v>
      </c>
      <c r="J31" s="12" t="s">
        <v>256</v>
      </c>
      <c r="K31" s="12" t="s">
        <v>234</v>
      </c>
      <c r="L31" s="11" t="s">
        <v>6</v>
      </c>
      <c r="M31" s="12" t="s">
        <v>211</v>
      </c>
      <c r="N31" s="10" t="s">
        <v>235</v>
      </c>
      <c r="O31" s="12" t="s">
        <v>274</v>
      </c>
      <c r="P31" s="11" t="s">
        <v>221</v>
      </c>
      <c r="Q31" s="16"/>
    </row>
    <row r="32" spans="1:17" s="14" customFormat="1" ht="112.5" x14ac:dyDescent="0.25">
      <c r="A32" s="9">
        <v>29</v>
      </c>
      <c r="B32" s="10" t="s">
        <v>144</v>
      </c>
      <c r="C32" s="17">
        <v>7801481210</v>
      </c>
      <c r="D32" s="10" t="s">
        <v>228</v>
      </c>
      <c r="E32" s="10" t="s">
        <v>145</v>
      </c>
      <c r="F32" s="10" t="s">
        <v>146</v>
      </c>
      <c r="G32" s="10" t="s">
        <v>147</v>
      </c>
      <c r="H32" s="10">
        <v>3</v>
      </c>
      <c r="I32" s="12" t="str">
        <f t="shared" si="0"/>
        <v>III</v>
      </c>
      <c r="J32" s="12" t="s">
        <v>257</v>
      </c>
      <c r="K32" s="12" t="s">
        <v>234</v>
      </c>
      <c r="L32" s="11" t="s">
        <v>6</v>
      </c>
      <c r="M32" s="12" t="s">
        <v>211</v>
      </c>
      <c r="N32" s="10" t="s">
        <v>235</v>
      </c>
      <c r="O32" s="12" t="s">
        <v>210</v>
      </c>
      <c r="P32" s="11" t="s">
        <v>221</v>
      </c>
      <c r="Q32" s="16"/>
    </row>
    <row r="33" spans="1:17" s="14" customFormat="1" ht="112.5" x14ac:dyDescent="0.25">
      <c r="A33" s="9">
        <v>30</v>
      </c>
      <c r="B33" s="10" t="s">
        <v>148</v>
      </c>
      <c r="C33" s="17">
        <v>4704091668</v>
      </c>
      <c r="D33" s="10" t="s">
        <v>149</v>
      </c>
      <c r="E33" s="10" t="s">
        <v>150</v>
      </c>
      <c r="F33" s="10" t="s">
        <v>151</v>
      </c>
      <c r="G33" s="10" t="s">
        <v>152</v>
      </c>
      <c r="H33" s="10">
        <v>3</v>
      </c>
      <c r="I33" s="12" t="str">
        <f t="shared" si="0"/>
        <v>III</v>
      </c>
      <c r="J33" s="12" t="s">
        <v>258</v>
      </c>
      <c r="K33" s="12" t="s">
        <v>234</v>
      </c>
      <c r="L33" s="11" t="s">
        <v>6</v>
      </c>
      <c r="M33" s="12" t="s">
        <v>211</v>
      </c>
      <c r="N33" s="10" t="s">
        <v>235</v>
      </c>
      <c r="O33" s="12" t="s">
        <v>210</v>
      </c>
      <c r="P33" s="11" t="s">
        <v>221</v>
      </c>
      <c r="Q33" s="16"/>
    </row>
    <row r="34" spans="1:17" s="14" customFormat="1" ht="112.5" x14ac:dyDescent="0.25">
      <c r="A34" s="9">
        <v>31</v>
      </c>
      <c r="B34" s="10" t="s">
        <v>153</v>
      </c>
      <c r="C34" s="17">
        <v>4704060028</v>
      </c>
      <c r="D34" s="10" t="s">
        <v>154</v>
      </c>
      <c r="E34" s="10" t="s">
        <v>155</v>
      </c>
      <c r="F34" s="10" t="s">
        <v>156</v>
      </c>
      <c r="G34" s="10" t="s">
        <v>157</v>
      </c>
      <c r="H34" s="10">
        <v>3</v>
      </c>
      <c r="I34" s="12" t="str">
        <f t="shared" si="0"/>
        <v>III</v>
      </c>
      <c r="J34" s="12" t="s">
        <v>259</v>
      </c>
      <c r="K34" s="12" t="s">
        <v>234</v>
      </c>
      <c r="L34" s="11" t="s">
        <v>6</v>
      </c>
      <c r="M34" s="12" t="s">
        <v>211</v>
      </c>
      <c r="N34" s="10" t="s">
        <v>235</v>
      </c>
      <c r="O34" s="12" t="s">
        <v>210</v>
      </c>
      <c r="P34" s="11" t="s">
        <v>221</v>
      </c>
      <c r="Q34" s="16"/>
    </row>
    <row r="35" spans="1:17" s="14" customFormat="1" ht="112.5" x14ac:dyDescent="0.25">
      <c r="A35" s="9">
        <v>32</v>
      </c>
      <c r="B35" s="10" t="s">
        <v>159</v>
      </c>
      <c r="C35" s="17">
        <v>7813448257</v>
      </c>
      <c r="D35" s="10" t="s">
        <v>124</v>
      </c>
      <c r="E35" s="10" t="s">
        <v>160</v>
      </c>
      <c r="F35" s="10" t="s">
        <v>161</v>
      </c>
      <c r="G35" s="10" t="s">
        <v>162</v>
      </c>
      <c r="H35" s="10">
        <v>3</v>
      </c>
      <c r="I35" s="12" t="str">
        <f t="shared" si="0"/>
        <v>III</v>
      </c>
      <c r="J35" s="12" t="s">
        <v>260</v>
      </c>
      <c r="K35" s="12" t="s">
        <v>234</v>
      </c>
      <c r="L35" s="11" t="s">
        <v>6</v>
      </c>
      <c r="M35" s="12" t="s">
        <v>211</v>
      </c>
      <c r="N35" s="10" t="s">
        <v>235</v>
      </c>
      <c r="O35" s="12" t="s">
        <v>210</v>
      </c>
      <c r="P35" s="11" t="s">
        <v>221</v>
      </c>
      <c r="Q35" s="16"/>
    </row>
    <row r="36" spans="1:17" s="14" customFormat="1" ht="112.5" x14ac:dyDescent="0.25">
      <c r="A36" s="9">
        <v>33</v>
      </c>
      <c r="B36" s="10" t="s">
        <v>163</v>
      </c>
      <c r="C36" s="17">
        <v>7804466475</v>
      </c>
      <c r="D36" s="10" t="s">
        <v>164</v>
      </c>
      <c r="E36" s="10" t="s">
        <v>165</v>
      </c>
      <c r="F36" s="10" t="s">
        <v>166</v>
      </c>
      <c r="G36" s="10" t="s">
        <v>167</v>
      </c>
      <c r="H36" s="10">
        <v>4</v>
      </c>
      <c r="I36" s="12" t="str">
        <f t="shared" si="0"/>
        <v>IV</v>
      </c>
      <c r="J36" s="12" t="s">
        <v>261</v>
      </c>
      <c r="K36" s="12" t="s">
        <v>234</v>
      </c>
      <c r="L36" s="11" t="s">
        <v>6</v>
      </c>
      <c r="M36" s="12" t="s">
        <v>211</v>
      </c>
      <c r="N36" s="10" t="s">
        <v>235</v>
      </c>
      <c r="O36" s="12" t="s">
        <v>210</v>
      </c>
      <c r="P36" s="11" t="s">
        <v>79</v>
      </c>
      <c r="Q36" s="16"/>
    </row>
    <row r="37" spans="1:17" s="14" customFormat="1" ht="112.5" x14ac:dyDescent="0.25">
      <c r="A37" s="9">
        <v>34</v>
      </c>
      <c r="B37" s="10" t="s">
        <v>168</v>
      </c>
      <c r="C37" s="17">
        <v>7801533243</v>
      </c>
      <c r="D37" s="10" t="s">
        <v>169</v>
      </c>
      <c r="E37" s="10" t="s">
        <v>170</v>
      </c>
      <c r="F37" s="10" t="s">
        <v>171</v>
      </c>
      <c r="G37" s="10" t="s">
        <v>172</v>
      </c>
      <c r="H37" s="10">
        <v>3</v>
      </c>
      <c r="I37" s="12" t="str">
        <f t="shared" si="0"/>
        <v>III</v>
      </c>
      <c r="J37" s="12" t="s">
        <v>229</v>
      </c>
      <c r="K37" s="12" t="s">
        <v>234</v>
      </c>
      <c r="L37" s="11" t="s">
        <v>6</v>
      </c>
      <c r="M37" s="12" t="s">
        <v>211</v>
      </c>
      <c r="N37" s="12" t="s">
        <v>210</v>
      </c>
      <c r="O37" s="12" t="s">
        <v>210</v>
      </c>
      <c r="P37" s="11" t="s">
        <v>79</v>
      </c>
      <c r="Q37" s="16"/>
    </row>
    <row r="38" spans="1:17" s="14" customFormat="1" ht="112.5" x14ac:dyDescent="0.25">
      <c r="A38" s="9">
        <v>35</v>
      </c>
      <c r="B38" s="18" t="s">
        <v>174</v>
      </c>
      <c r="C38" s="18">
        <v>4715778325</v>
      </c>
      <c r="D38" s="18" t="s">
        <v>232</v>
      </c>
      <c r="E38" s="18" t="s">
        <v>175</v>
      </c>
      <c r="F38" s="18" t="s">
        <v>176</v>
      </c>
      <c r="G38" s="18" t="s">
        <v>177</v>
      </c>
      <c r="H38" s="19" t="s">
        <v>158</v>
      </c>
      <c r="I38" s="12" t="str">
        <f t="shared" si="0"/>
        <v>IV</v>
      </c>
      <c r="J38" s="12" t="s">
        <v>230</v>
      </c>
      <c r="K38" s="12" t="s">
        <v>234</v>
      </c>
      <c r="L38" s="11" t="s">
        <v>6</v>
      </c>
      <c r="M38" s="12" t="s">
        <v>211</v>
      </c>
      <c r="N38" s="12" t="s">
        <v>210</v>
      </c>
      <c r="O38" s="21" t="s">
        <v>275</v>
      </c>
      <c r="P38" s="11" t="s">
        <v>79</v>
      </c>
      <c r="Q38" s="16"/>
    </row>
    <row r="39" spans="1:17" s="14" customFormat="1" ht="112.5" x14ac:dyDescent="0.25">
      <c r="A39" s="9">
        <v>36</v>
      </c>
      <c r="B39" s="22" t="s">
        <v>178</v>
      </c>
      <c r="C39" s="22">
        <v>4708001866</v>
      </c>
      <c r="D39" s="22" t="s">
        <v>179</v>
      </c>
      <c r="E39" s="22" t="s">
        <v>180</v>
      </c>
      <c r="F39" s="22" t="s">
        <v>181</v>
      </c>
      <c r="G39" s="22" t="s">
        <v>182</v>
      </c>
      <c r="H39" s="19" t="s">
        <v>158</v>
      </c>
      <c r="I39" s="12" t="str">
        <f t="shared" si="0"/>
        <v>IV</v>
      </c>
      <c r="J39" s="12" t="s">
        <v>229</v>
      </c>
      <c r="K39" s="12" t="s">
        <v>234</v>
      </c>
      <c r="L39" s="20" t="s">
        <v>210</v>
      </c>
      <c r="M39" s="12" t="s">
        <v>211</v>
      </c>
      <c r="N39" s="12" t="s">
        <v>210</v>
      </c>
      <c r="O39" s="21" t="s">
        <v>210</v>
      </c>
      <c r="P39" s="11" t="s">
        <v>78</v>
      </c>
      <c r="Q39" s="16"/>
    </row>
    <row r="40" spans="1:17" s="14" customFormat="1" ht="112.5" x14ac:dyDescent="0.25">
      <c r="A40" s="9">
        <v>37</v>
      </c>
      <c r="B40" s="12" t="s">
        <v>184</v>
      </c>
      <c r="C40" s="12">
        <v>4703096624</v>
      </c>
      <c r="D40" s="12" t="s">
        <v>185</v>
      </c>
      <c r="E40" s="12" t="s">
        <v>186</v>
      </c>
      <c r="F40" s="12" t="s">
        <v>187</v>
      </c>
      <c r="G40" s="12" t="s">
        <v>188</v>
      </c>
      <c r="H40" s="9">
        <v>4</v>
      </c>
      <c r="I40" s="12" t="str">
        <f t="shared" si="0"/>
        <v>IV</v>
      </c>
      <c r="J40" s="12" t="s">
        <v>262</v>
      </c>
      <c r="K40" s="12" t="s">
        <v>234</v>
      </c>
      <c r="L40" s="11" t="s">
        <v>6</v>
      </c>
      <c r="M40" s="12" t="s">
        <v>211</v>
      </c>
      <c r="N40" s="10" t="s">
        <v>235</v>
      </c>
      <c r="O40" s="9" t="s">
        <v>210</v>
      </c>
      <c r="P40" s="11" t="s">
        <v>79</v>
      </c>
      <c r="Q40" s="16"/>
    </row>
    <row r="41" spans="1:17" s="14" customFormat="1" ht="112.5" x14ac:dyDescent="0.25">
      <c r="A41" s="9">
        <v>38</v>
      </c>
      <c r="B41" s="12" t="s">
        <v>189</v>
      </c>
      <c r="C41" s="12">
        <v>7728173890</v>
      </c>
      <c r="D41" s="12" t="s">
        <v>190</v>
      </c>
      <c r="E41" s="12" t="s">
        <v>191</v>
      </c>
      <c r="F41" s="12" t="s">
        <v>192</v>
      </c>
      <c r="G41" s="12" t="s">
        <v>193</v>
      </c>
      <c r="H41" s="9">
        <v>4</v>
      </c>
      <c r="I41" s="12" t="str">
        <f t="shared" si="0"/>
        <v>IV</v>
      </c>
      <c r="J41" s="12" t="s">
        <v>263</v>
      </c>
      <c r="K41" s="12" t="s">
        <v>234</v>
      </c>
      <c r="L41" s="11" t="s">
        <v>6</v>
      </c>
      <c r="M41" s="12" t="s">
        <v>211</v>
      </c>
      <c r="N41" s="10" t="s">
        <v>235</v>
      </c>
      <c r="O41" s="12" t="s">
        <v>210</v>
      </c>
      <c r="P41" s="11" t="s">
        <v>79</v>
      </c>
      <c r="Q41" s="16"/>
    </row>
    <row r="42" spans="1:17" s="14" customFormat="1" ht="112.5" x14ac:dyDescent="0.25">
      <c r="A42" s="9">
        <v>39</v>
      </c>
      <c r="B42" s="12" t="s">
        <v>194</v>
      </c>
      <c r="C42" s="12">
        <v>4707036312</v>
      </c>
      <c r="D42" s="12" t="s">
        <v>195</v>
      </c>
      <c r="E42" s="12" t="s">
        <v>196</v>
      </c>
      <c r="F42" s="12" t="s">
        <v>138</v>
      </c>
      <c r="G42" s="12" t="s">
        <v>197</v>
      </c>
      <c r="H42" s="9">
        <v>4</v>
      </c>
      <c r="I42" s="12" t="str">
        <f t="shared" si="0"/>
        <v>IV</v>
      </c>
      <c r="J42" s="12" t="s">
        <v>264</v>
      </c>
      <c r="K42" s="12" t="s">
        <v>234</v>
      </c>
      <c r="L42" s="11" t="s">
        <v>6</v>
      </c>
      <c r="M42" s="12" t="s">
        <v>211</v>
      </c>
      <c r="N42" s="10" t="s">
        <v>235</v>
      </c>
      <c r="O42" s="12" t="s">
        <v>276</v>
      </c>
      <c r="P42" s="11" t="s">
        <v>79</v>
      </c>
      <c r="Q42" s="16"/>
    </row>
    <row r="43" spans="1:17" s="14" customFormat="1" ht="112.5" x14ac:dyDescent="0.25">
      <c r="A43" s="9">
        <v>40</v>
      </c>
      <c r="B43" s="12" t="s">
        <v>198</v>
      </c>
      <c r="C43" s="12">
        <v>4703017132</v>
      </c>
      <c r="D43" s="12" t="s">
        <v>199</v>
      </c>
      <c r="E43" s="12" t="s">
        <v>200</v>
      </c>
      <c r="F43" s="12" t="s">
        <v>201</v>
      </c>
      <c r="G43" s="12" t="s">
        <v>202</v>
      </c>
      <c r="H43" s="9">
        <v>4</v>
      </c>
      <c r="I43" s="12" t="str">
        <f t="shared" si="0"/>
        <v>IV</v>
      </c>
      <c r="J43" s="12" t="s">
        <v>231</v>
      </c>
      <c r="K43" s="12" t="s">
        <v>234</v>
      </c>
      <c r="L43" s="11" t="s">
        <v>6</v>
      </c>
      <c r="M43" s="12" t="s">
        <v>211</v>
      </c>
      <c r="N43" s="12" t="s">
        <v>210</v>
      </c>
      <c r="O43" s="12" t="s">
        <v>210</v>
      </c>
      <c r="P43" s="11" t="s">
        <v>233</v>
      </c>
      <c r="Q43" s="16"/>
    </row>
    <row r="44" spans="1:17" s="14" customFormat="1" ht="112.5" x14ac:dyDescent="0.25">
      <c r="A44" s="9">
        <v>41</v>
      </c>
      <c r="B44" s="12" t="s">
        <v>203</v>
      </c>
      <c r="C44" s="12">
        <v>4706002529</v>
      </c>
      <c r="D44" s="12" t="s">
        <v>204</v>
      </c>
      <c r="E44" s="12" t="s">
        <v>205</v>
      </c>
      <c r="F44" s="12" t="s">
        <v>206</v>
      </c>
      <c r="G44" s="12" t="s">
        <v>207</v>
      </c>
      <c r="H44" s="9">
        <v>3</v>
      </c>
      <c r="I44" s="12" t="str">
        <f t="shared" si="0"/>
        <v>III</v>
      </c>
      <c r="J44" s="12" t="s">
        <v>265</v>
      </c>
      <c r="K44" s="12" t="s">
        <v>234</v>
      </c>
      <c r="L44" s="11" t="s">
        <v>6</v>
      </c>
      <c r="M44" s="12" t="s">
        <v>211</v>
      </c>
      <c r="N44" s="10" t="s">
        <v>235</v>
      </c>
      <c r="O44" s="12" t="s">
        <v>277</v>
      </c>
      <c r="P44" s="11" t="s">
        <v>221</v>
      </c>
      <c r="Q44" s="16"/>
    </row>
    <row r="45" spans="1:17" s="14" customFormat="1" x14ac:dyDescent="0.25">
      <c r="A45" s="23"/>
      <c r="B45" s="12"/>
      <c r="C45" s="12"/>
      <c r="D45" s="12"/>
      <c r="E45" s="12"/>
      <c r="F45" s="12"/>
      <c r="G45" s="23"/>
      <c r="H45" s="23"/>
      <c r="I45" s="23"/>
      <c r="J45" s="23"/>
      <c r="K45" s="12"/>
      <c r="L45" s="23"/>
      <c r="M45" s="23"/>
      <c r="N45" s="24"/>
      <c r="O45" s="12"/>
      <c r="P45" s="23"/>
    </row>
    <row r="46" spans="1:17" s="14" customFormat="1" x14ac:dyDescent="0.25">
      <c r="A46" s="23"/>
      <c r="B46" s="12"/>
      <c r="C46" s="12"/>
      <c r="D46" s="12"/>
      <c r="E46" s="12"/>
      <c r="F46" s="12"/>
      <c r="G46" s="23"/>
      <c r="H46" s="23"/>
      <c r="I46" s="23"/>
      <c r="J46" s="23"/>
      <c r="K46" s="12"/>
      <c r="L46" s="23"/>
      <c r="M46" s="23"/>
      <c r="N46" s="24"/>
      <c r="O46" s="12"/>
      <c r="P46" s="23"/>
    </row>
    <row r="47" spans="1:17" s="14" customFormat="1" x14ac:dyDescent="0.25">
      <c r="A47" s="23"/>
      <c r="B47" s="12"/>
      <c r="C47" s="12"/>
      <c r="D47" s="12"/>
      <c r="E47" s="12"/>
      <c r="F47" s="12"/>
      <c r="G47" s="23"/>
      <c r="H47" s="23"/>
      <c r="I47" s="23"/>
      <c r="J47" s="23"/>
      <c r="K47" s="12"/>
      <c r="L47" s="23"/>
      <c r="M47" s="23"/>
      <c r="N47" s="24"/>
      <c r="O47" s="12"/>
      <c r="P47" s="23"/>
    </row>
    <row r="48" spans="1:17" s="14" customFormat="1" x14ac:dyDescent="0.25">
      <c r="A48" s="23"/>
      <c r="B48" s="12"/>
      <c r="C48" s="12"/>
      <c r="D48" s="12"/>
      <c r="E48" s="12"/>
      <c r="F48" s="12"/>
      <c r="G48" s="23"/>
      <c r="H48" s="23"/>
      <c r="I48" s="23"/>
      <c r="J48" s="23"/>
      <c r="K48" s="12"/>
      <c r="L48" s="23"/>
      <c r="M48" s="23"/>
      <c r="N48" s="24"/>
      <c r="O48" s="12"/>
      <c r="P48" s="23"/>
    </row>
    <row r="49" spans="1:16" s="14" customFormat="1" x14ac:dyDescent="0.25">
      <c r="A49" s="23"/>
      <c r="B49" s="12"/>
      <c r="C49" s="12"/>
      <c r="D49" s="12"/>
      <c r="E49" s="12"/>
      <c r="F49" s="12"/>
      <c r="G49" s="23"/>
      <c r="H49" s="23"/>
      <c r="I49" s="23"/>
      <c r="J49" s="23"/>
      <c r="K49" s="12"/>
      <c r="L49" s="23"/>
      <c r="M49" s="23"/>
      <c r="N49" s="24"/>
      <c r="O49" s="12"/>
      <c r="P49" s="23"/>
    </row>
    <row r="50" spans="1:16" s="14" customFormat="1" x14ac:dyDescent="0.25">
      <c r="A50" s="23"/>
      <c r="B50" s="12"/>
      <c r="C50" s="12"/>
      <c r="D50" s="12"/>
      <c r="E50" s="12"/>
      <c r="F50" s="12"/>
      <c r="G50" s="23"/>
      <c r="H50" s="23"/>
      <c r="I50" s="23"/>
      <c r="J50" s="23"/>
      <c r="K50" s="12"/>
      <c r="L50" s="23"/>
      <c r="M50" s="23"/>
      <c r="N50" s="24"/>
      <c r="O50" s="12"/>
      <c r="P50" s="23"/>
    </row>
    <row r="51" spans="1:16" s="14" customFormat="1" x14ac:dyDescent="0.25">
      <c r="A51" s="23"/>
      <c r="B51" s="12"/>
      <c r="C51" s="12"/>
      <c r="D51" s="12"/>
      <c r="E51" s="12"/>
      <c r="F51" s="12"/>
      <c r="G51" s="23"/>
      <c r="H51" s="23"/>
      <c r="I51" s="23"/>
      <c r="J51" s="23"/>
      <c r="K51" s="12"/>
      <c r="L51" s="23"/>
      <c r="M51" s="23"/>
      <c r="N51" s="24"/>
      <c r="O51" s="12"/>
      <c r="P51" s="23"/>
    </row>
    <row r="52" spans="1:16" s="14" customFormat="1" x14ac:dyDescent="0.25">
      <c r="A52" s="23"/>
      <c r="B52" s="12"/>
      <c r="C52" s="12"/>
      <c r="D52" s="12"/>
      <c r="E52" s="12"/>
      <c r="F52" s="12"/>
      <c r="G52" s="23"/>
      <c r="H52" s="23"/>
      <c r="I52" s="23"/>
      <c r="J52" s="23"/>
      <c r="K52" s="12"/>
      <c r="L52" s="23"/>
      <c r="M52" s="23"/>
      <c r="N52" s="24"/>
      <c r="O52" s="12"/>
      <c r="P52" s="23"/>
    </row>
    <row r="53" spans="1:16" s="14" customFormat="1" x14ac:dyDescent="0.25">
      <c r="A53" s="23"/>
      <c r="B53" s="12"/>
      <c r="C53" s="12"/>
      <c r="D53" s="12"/>
      <c r="E53" s="12"/>
      <c r="F53" s="12"/>
      <c r="G53" s="23"/>
      <c r="H53" s="23"/>
      <c r="I53" s="23"/>
      <c r="J53" s="23"/>
      <c r="K53" s="12"/>
      <c r="L53" s="23"/>
      <c r="M53" s="23"/>
      <c r="N53" s="24"/>
      <c r="O53" s="12"/>
      <c r="P53" s="23"/>
    </row>
    <row r="54" spans="1:16" s="14" customFormat="1" x14ac:dyDescent="0.25">
      <c r="A54" s="23"/>
      <c r="B54" s="12"/>
      <c r="C54" s="12"/>
      <c r="D54" s="12"/>
      <c r="E54" s="12"/>
      <c r="F54" s="12"/>
      <c r="G54" s="23"/>
      <c r="H54" s="23"/>
      <c r="I54" s="23"/>
      <c r="J54" s="23"/>
      <c r="K54" s="12"/>
      <c r="L54" s="23"/>
      <c r="M54" s="23"/>
      <c r="N54" s="24"/>
      <c r="O54" s="12"/>
      <c r="P54" s="23"/>
    </row>
    <row r="55" spans="1:16" s="14" customFormat="1" x14ac:dyDescent="0.25">
      <c r="A55" s="23"/>
      <c r="B55" s="12"/>
      <c r="C55" s="12"/>
      <c r="D55" s="12"/>
      <c r="E55" s="12"/>
      <c r="F55" s="12"/>
      <c r="G55" s="23"/>
      <c r="H55" s="23"/>
      <c r="I55" s="23"/>
      <c r="J55" s="23"/>
      <c r="K55" s="12"/>
      <c r="L55" s="23"/>
      <c r="M55" s="23"/>
      <c r="N55" s="24"/>
      <c r="O55" s="12"/>
      <c r="P55" s="23"/>
    </row>
    <row r="56" spans="1:16" s="14" customFormat="1" x14ac:dyDescent="0.25">
      <c r="A56" s="23"/>
      <c r="B56" s="12"/>
      <c r="C56" s="12"/>
      <c r="D56" s="12"/>
      <c r="E56" s="12"/>
      <c r="F56" s="12"/>
      <c r="G56" s="23"/>
      <c r="H56" s="23"/>
      <c r="I56" s="23"/>
      <c r="J56" s="23"/>
      <c r="K56" s="12"/>
      <c r="L56" s="23"/>
      <c r="M56" s="23"/>
      <c r="N56" s="24"/>
      <c r="O56" s="12"/>
      <c r="P56" s="23"/>
    </row>
    <row r="57" spans="1:16" s="14" customFormat="1" x14ac:dyDescent="0.25">
      <c r="A57" s="23"/>
      <c r="B57" s="12"/>
      <c r="C57" s="12"/>
      <c r="D57" s="12"/>
      <c r="E57" s="12"/>
      <c r="F57" s="12"/>
      <c r="G57" s="23"/>
      <c r="H57" s="23"/>
      <c r="I57" s="23"/>
      <c r="J57" s="23"/>
      <c r="K57" s="12"/>
      <c r="L57" s="23"/>
      <c r="M57" s="23"/>
      <c r="N57" s="24"/>
      <c r="O57" s="12"/>
      <c r="P57" s="23"/>
    </row>
    <row r="58" spans="1:16" s="14" customFormat="1" x14ac:dyDescent="0.25">
      <c r="A58" s="23"/>
      <c r="B58" s="12"/>
      <c r="C58" s="12"/>
      <c r="D58" s="12"/>
      <c r="E58" s="12"/>
      <c r="F58" s="12"/>
      <c r="G58" s="23"/>
      <c r="H58" s="23"/>
      <c r="I58" s="23"/>
      <c r="J58" s="23"/>
      <c r="K58" s="12"/>
      <c r="L58" s="23"/>
      <c r="M58" s="23"/>
      <c r="N58" s="24"/>
      <c r="O58" s="12"/>
      <c r="P58" s="23"/>
    </row>
    <row r="59" spans="1:16" s="14" customFormat="1" x14ac:dyDescent="0.25">
      <c r="A59" s="23"/>
      <c r="B59" s="12"/>
      <c r="C59" s="12"/>
      <c r="D59" s="12"/>
      <c r="E59" s="12"/>
      <c r="F59" s="12"/>
      <c r="G59" s="23"/>
      <c r="H59" s="23"/>
      <c r="I59" s="23"/>
      <c r="J59" s="23"/>
      <c r="K59" s="12"/>
      <c r="L59" s="23"/>
      <c r="M59" s="23"/>
      <c r="N59" s="24"/>
      <c r="O59" s="12"/>
      <c r="P59" s="23"/>
    </row>
    <row r="60" spans="1:16" s="14" customFormat="1" x14ac:dyDescent="0.25">
      <c r="A60" s="23"/>
      <c r="B60" s="12"/>
      <c r="C60" s="12"/>
      <c r="D60" s="12"/>
      <c r="E60" s="12"/>
      <c r="F60" s="12"/>
      <c r="G60" s="23"/>
      <c r="H60" s="23"/>
      <c r="I60" s="23"/>
      <c r="J60" s="23"/>
      <c r="K60" s="12"/>
      <c r="L60" s="23"/>
      <c r="M60" s="23"/>
      <c r="N60" s="24"/>
      <c r="O60" s="12"/>
      <c r="P60" s="23"/>
    </row>
    <row r="61" spans="1:16" s="14" customFormat="1" x14ac:dyDescent="0.25">
      <c r="A61" s="23"/>
      <c r="B61" s="12"/>
      <c r="C61" s="12"/>
      <c r="D61" s="12"/>
      <c r="E61" s="12"/>
      <c r="F61" s="12"/>
      <c r="G61" s="23"/>
      <c r="H61" s="23"/>
      <c r="I61" s="23"/>
      <c r="J61" s="23"/>
      <c r="K61" s="12"/>
      <c r="L61" s="23"/>
      <c r="M61" s="23"/>
      <c r="N61" s="24"/>
      <c r="O61" s="12"/>
      <c r="P61" s="23"/>
    </row>
    <row r="62" spans="1:16" s="14" customFormat="1" x14ac:dyDescent="0.25">
      <c r="A62" s="23"/>
      <c r="B62" s="12"/>
      <c r="C62" s="12"/>
      <c r="D62" s="12"/>
      <c r="E62" s="12"/>
      <c r="F62" s="12"/>
      <c r="G62" s="23"/>
      <c r="H62" s="23"/>
      <c r="I62" s="23"/>
      <c r="J62" s="23"/>
      <c r="K62" s="12"/>
      <c r="L62" s="23"/>
      <c r="M62" s="23"/>
      <c r="N62" s="24"/>
      <c r="O62" s="12"/>
      <c r="P62" s="23"/>
    </row>
    <row r="63" spans="1:16" s="14" customFormat="1" x14ac:dyDescent="0.25">
      <c r="A63" s="23"/>
      <c r="B63" s="12"/>
      <c r="C63" s="12"/>
      <c r="D63" s="12"/>
      <c r="E63" s="12"/>
      <c r="F63" s="12"/>
      <c r="G63" s="23"/>
      <c r="H63" s="23"/>
      <c r="I63" s="23"/>
      <c r="J63" s="23"/>
      <c r="K63" s="12"/>
      <c r="L63" s="23"/>
      <c r="M63" s="23"/>
      <c r="N63" s="24"/>
      <c r="O63" s="12"/>
      <c r="P63" s="23"/>
    </row>
    <row r="64" spans="1:16" s="14" customFormat="1" x14ac:dyDescent="0.25">
      <c r="A64" s="23"/>
      <c r="B64" s="12"/>
      <c r="C64" s="12"/>
      <c r="D64" s="12"/>
      <c r="E64" s="12"/>
      <c r="F64" s="12"/>
      <c r="G64" s="23"/>
      <c r="H64" s="23"/>
      <c r="I64" s="23"/>
      <c r="J64" s="23"/>
      <c r="K64" s="12"/>
      <c r="L64" s="23"/>
      <c r="M64" s="23"/>
      <c r="N64" s="24"/>
      <c r="O64" s="12"/>
      <c r="P64" s="23"/>
    </row>
    <row r="65" spans="1:16" s="14" customFormat="1" x14ac:dyDescent="0.25">
      <c r="A65" s="23"/>
      <c r="B65" s="12"/>
      <c r="C65" s="12"/>
      <c r="D65" s="12"/>
      <c r="E65" s="12"/>
      <c r="F65" s="12"/>
      <c r="G65" s="23"/>
      <c r="H65" s="23"/>
      <c r="I65" s="23"/>
      <c r="J65" s="23"/>
      <c r="K65" s="12"/>
      <c r="L65" s="23"/>
      <c r="M65" s="23"/>
      <c r="N65" s="24"/>
      <c r="O65" s="12"/>
      <c r="P65" s="23"/>
    </row>
    <row r="66" spans="1:16" s="14" customFormat="1" x14ac:dyDescent="0.25">
      <c r="A66" s="23"/>
      <c r="B66" s="12"/>
      <c r="C66" s="12"/>
      <c r="D66" s="12"/>
      <c r="E66" s="12"/>
      <c r="F66" s="12"/>
      <c r="G66" s="23"/>
      <c r="H66" s="23"/>
      <c r="I66" s="23"/>
      <c r="J66" s="23"/>
      <c r="K66" s="12"/>
      <c r="L66" s="23"/>
      <c r="M66" s="23"/>
      <c r="N66" s="24"/>
      <c r="O66" s="12"/>
      <c r="P66" s="23"/>
    </row>
    <row r="67" spans="1:16" s="14" customFormat="1" x14ac:dyDescent="0.25">
      <c r="A67" s="23"/>
      <c r="B67" s="12"/>
      <c r="C67" s="12"/>
      <c r="D67" s="12"/>
      <c r="E67" s="12"/>
      <c r="F67" s="12"/>
      <c r="G67" s="23"/>
      <c r="H67" s="23"/>
      <c r="I67" s="23"/>
      <c r="J67" s="23"/>
      <c r="K67" s="12"/>
      <c r="L67" s="23"/>
      <c r="M67" s="23"/>
      <c r="N67" s="24"/>
      <c r="O67" s="12"/>
      <c r="P67" s="23"/>
    </row>
    <row r="68" spans="1:16" s="14" customFormat="1" x14ac:dyDescent="0.25">
      <c r="A68" s="23"/>
      <c r="B68" s="12"/>
      <c r="C68" s="12"/>
      <c r="D68" s="12"/>
      <c r="E68" s="12"/>
      <c r="F68" s="12"/>
      <c r="G68" s="23"/>
      <c r="H68" s="23"/>
      <c r="I68" s="23"/>
      <c r="J68" s="23"/>
      <c r="K68" s="12"/>
      <c r="L68" s="23"/>
      <c r="M68" s="23"/>
      <c r="N68" s="24"/>
      <c r="O68" s="12"/>
      <c r="P68" s="23"/>
    </row>
    <row r="69" spans="1:16" s="14" customFormat="1" x14ac:dyDescent="0.25">
      <c r="A69" s="23"/>
      <c r="B69" s="12"/>
      <c r="C69" s="12"/>
      <c r="D69" s="12"/>
      <c r="E69" s="12"/>
      <c r="F69" s="12"/>
      <c r="G69" s="23"/>
      <c r="H69" s="23"/>
      <c r="I69" s="23"/>
      <c r="J69" s="23"/>
      <c r="K69" s="12"/>
      <c r="L69" s="23"/>
      <c r="M69" s="23"/>
      <c r="N69" s="24"/>
      <c r="O69" s="12"/>
      <c r="P69" s="23"/>
    </row>
    <row r="70" spans="1:16" s="14" customFormat="1" x14ac:dyDescent="0.25">
      <c r="A70" s="23"/>
      <c r="B70" s="12"/>
      <c r="C70" s="12"/>
      <c r="D70" s="12"/>
      <c r="E70" s="12"/>
      <c r="F70" s="12"/>
      <c r="G70" s="23"/>
      <c r="H70" s="23"/>
      <c r="I70" s="23"/>
      <c r="J70" s="23"/>
      <c r="K70" s="12"/>
      <c r="L70" s="23"/>
      <c r="M70" s="23"/>
      <c r="N70" s="24"/>
      <c r="O70" s="12"/>
      <c r="P70" s="23"/>
    </row>
    <row r="71" spans="1:16" s="14" customFormat="1" x14ac:dyDescent="0.25">
      <c r="A71" s="23"/>
      <c r="B71" s="12"/>
      <c r="C71" s="12"/>
      <c r="D71" s="12"/>
      <c r="E71" s="12"/>
      <c r="F71" s="12"/>
      <c r="G71" s="23"/>
      <c r="H71" s="23"/>
      <c r="I71" s="23"/>
      <c r="J71" s="23"/>
      <c r="K71" s="12"/>
      <c r="L71" s="23"/>
      <c r="M71" s="23"/>
      <c r="N71" s="24"/>
      <c r="O71" s="12"/>
      <c r="P71" s="23"/>
    </row>
    <row r="72" spans="1:16" s="14" customFormat="1" x14ac:dyDescent="0.25">
      <c r="A72" s="23"/>
      <c r="B72" s="12"/>
      <c r="C72" s="12"/>
      <c r="D72" s="12"/>
      <c r="E72" s="12"/>
      <c r="F72" s="12"/>
      <c r="G72" s="23"/>
      <c r="H72" s="23"/>
      <c r="I72" s="23"/>
      <c r="J72" s="23"/>
      <c r="K72" s="12"/>
      <c r="L72" s="23"/>
      <c r="M72" s="23"/>
      <c r="N72" s="24"/>
      <c r="O72" s="12"/>
      <c r="P72" s="23"/>
    </row>
    <row r="73" spans="1:16" s="14" customFormat="1" x14ac:dyDescent="0.25">
      <c r="A73" s="23"/>
      <c r="B73" s="12"/>
      <c r="C73" s="12"/>
      <c r="D73" s="12"/>
      <c r="E73" s="12"/>
      <c r="F73" s="12"/>
      <c r="G73" s="23"/>
      <c r="H73" s="23"/>
      <c r="I73" s="23"/>
      <c r="J73" s="23"/>
      <c r="K73" s="12"/>
      <c r="L73" s="23"/>
      <c r="M73" s="23"/>
      <c r="N73" s="24"/>
      <c r="O73" s="12"/>
      <c r="P73" s="23"/>
    </row>
    <row r="74" spans="1:16" s="14" customFormat="1" x14ac:dyDescent="0.25">
      <c r="A74" s="23"/>
      <c r="B74" s="12"/>
      <c r="C74" s="12"/>
      <c r="D74" s="12"/>
      <c r="E74" s="12"/>
      <c r="F74" s="12"/>
      <c r="G74" s="23"/>
      <c r="H74" s="23"/>
      <c r="I74" s="23"/>
      <c r="J74" s="23"/>
      <c r="K74" s="12"/>
      <c r="L74" s="23"/>
      <c r="M74" s="23"/>
      <c r="N74" s="24"/>
      <c r="O74" s="12"/>
      <c r="P74" s="23"/>
    </row>
    <row r="75" spans="1:16" s="14" customFormat="1" x14ac:dyDescent="0.25">
      <c r="A75" s="23"/>
      <c r="B75" s="12"/>
      <c r="C75" s="12"/>
      <c r="D75" s="12"/>
      <c r="E75" s="12"/>
      <c r="F75" s="12"/>
      <c r="G75" s="23"/>
      <c r="H75" s="23"/>
      <c r="I75" s="23"/>
      <c r="J75" s="23"/>
      <c r="K75" s="12"/>
      <c r="L75" s="23"/>
      <c r="M75" s="23"/>
      <c r="N75" s="24"/>
      <c r="O75" s="12"/>
      <c r="P75" s="23"/>
    </row>
    <row r="76" spans="1:16" s="14" customFormat="1" x14ac:dyDescent="0.25">
      <c r="A76" s="23"/>
      <c r="B76" s="12"/>
      <c r="C76" s="12"/>
      <c r="D76" s="12"/>
      <c r="E76" s="12"/>
      <c r="F76" s="12"/>
      <c r="G76" s="23"/>
      <c r="H76" s="23"/>
      <c r="I76" s="23"/>
      <c r="J76" s="23"/>
      <c r="K76" s="12"/>
      <c r="L76" s="23"/>
      <c r="M76" s="23"/>
      <c r="N76" s="24"/>
      <c r="O76" s="12"/>
      <c r="P76" s="23"/>
    </row>
    <row r="77" spans="1:16" s="14" customFormat="1" x14ac:dyDescent="0.25">
      <c r="A77" s="23"/>
      <c r="B77" s="12"/>
      <c r="C77" s="12"/>
      <c r="D77" s="12"/>
      <c r="E77" s="12"/>
      <c r="F77" s="12"/>
      <c r="G77" s="23"/>
      <c r="H77" s="23"/>
      <c r="I77" s="23"/>
      <c r="J77" s="23"/>
      <c r="K77" s="12"/>
      <c r="L77" s="23"/>
      <c r="M77" s="23"/>
      <c r="N77" s="24"/>
      <c r="O77" s="12"/>
      <c r="P77" s="23"/>
    </row>
    <row r="78" spans="1:16" s="14" customFormat="1" x14ac:dyDescent="0.25">
      <c r="A78" s="23"/>
      <c r="B78" s="12"/>
      <c r="C78" s="12"/>
      <c r="D78" s="12"/>
      <c r="E78" s="12"/>
      <c r="F78" s="12"/>
      <c r="G78" s="23"/>
      <c r="H78" s="23"/>
      <c r="I78" s="23"/>
      <c r="J78" s="23"/>
      <c r="K78" s="12"/>
      <c r="L78" s="23"/>
      <c r="M78" s="23"/>
      <c r="N78" s="24"/>
      <c r="O78" s="12"/>
      <c r="P78" s="23"/>
    </row>
    <row r="79" spans="1:16" s="14" customFormat="1" x14ac:dyDescent="0.25">
      <c r="A79" s="23"/>
      <c r="B79" s="12"/>
      <c r="C79" s="12"/>
      <c r="D79" s="12"/>
      <c r="E79" s="12"/>
      <c r="F79" s="12"/>
      <c r="G79" s="23"/>
      <c r="H79" s="23"/>
      <c r="I79" s="23"/>
      <c r="J79" s="23"/>
      <c r="K79" s="12"/>
      <c r="L79" s="23"/>
      <c r="M79" s="23"/>
      <c r="N79" s="24"/>
      <c r="O79" s="12"/>
      <c r="P79" s="23"/>
    </row>
    <row r="80" spans="1:16" s="14" customFormat="1" x14ac:dyDescent="0.25">
      <c r="A80" s="23"/>
      <c r="B80" s="12"/>
      <c r="C80" s="12"/>
      <c r="D80" s="12"/>
      <c r="E80" s="12"/>
      <c r="F80" s="12"/>
      <c r="G80" s="23"/>
      <c r="H80" s="23"/>
      <c r="I80" s="23"/>
      <c r="J80" s="23"/>
      <c r="K80" s="12"/>
      <c r="L80" s="23"/>
      <c r="M80" s="23"/>
      <c r="N80" s="24"/>
      <c r="O80" s="12"/>
      <c r="P80" s="23"/>
    </row>
    <row r="81" spans="1:16" s="14" customFormat="1" x14ac:dyDescent="0.25">
      <c r="A81" s="23"/>
      <c r="B81" s="12"/>
      <c r="C81" s="12"/>
      <c r="D81" s="12"/>
      <c r="E81" s="12"/>
      <c r="F81" s="12"/>
      <c r="G81" s="23"/>
      <c r="H81" s="23"/>
      <c r="I81" s="23"/>
      <c r="J81" s="23"/>
      <c r="K81" s="12"/>
      <c r="L81" s="23"/>
      <c r="M81" s="23"/>
      <c r="N81" s="24"/>
      <c r="O81" s="12"/>
      <c r="P81" s="23"/>
    </row>
    <row r="82" spans="1:16" s="14" customFormat="1" x14ac:dyDescent="0.25">
      <c r="A82" s="23"/>
      <c r="B82" s="12"/>
      <c r="C82" s="12"/>
      <c r="D82" s="12"/>
      <c r="E82" s="12"/>
      <c r="F82" s="12"/>
      <c r="G82" s="23"/>
      <c r="H82" s="23"/>
      <c r="I82" s="23"/>
      <c r="J82" s="23"/>
      <c r="K82" s="12"/>
      <c r="L82" s="23"/>
      <c r="M82" s="23"/>
      <c r="N82" s="24"/>
      <c r="O82" s="12"/>
      <c r="P82" s="23"/>
    </row>
    <row r="83" spans="1:16" s="14" customFormat="1" x14ac:dyDescent="0.25">
      <c r="A83" s="23"/>
      <c r="B83" s="12"/>
      <c r="C83" s="12"/>
      <c r="D83" s="12"/>
      <c r="E83" s="12"/>
      <c r="F83" s="12"/>
      <c r="G83" s="23"/>
      <c r="H83" s="23"/>
      <c r="I83" s="23"/>
      <c r="J83" s="23"/>
      <c r="K83" s="12"/>
      <c r="L83" s="23"/>
      <c r="M83" s="23"/>
      <c r="N83" s="24"/>
      <c r="O83" s="12"/>
      <c r="P83" s="23"/>
    </row>
    <row r="84" spans="1:16" s="14" customFormat="1" x14ac:dyDescent="0.25">
      <c r="A84" s="23"/>
      <c r="B84" s="12"/>
      <c r="C84" s="12"/>
      <c r="D84" s="12"/>
      <c r="E84" s="12"/>
      <c r="F84" s="12"/>
      <c r="G84" s="23"/>
      <c r="H84" s="23"/>
      <c r="I84" s="23"/>
      <c r="J84" s="23"/>
      <c r="K84" s="12"/>
      <c r="L84" s="23"/>
      <c r="M84" s="23"/>
      <c r="N84" s="24"/>
      <c r="O84" s="12"/>
      <c r="P84" s="23"/>
    </row>
    <row r="85" spans="1:16" s="14" customFormat="1" x14ac:dyDescent="0.25">
      <c r="A85" s="23"/>
      <c r="B85" s="12"/>
      <c r="C85" s="12"/>
      <c r="D85" s="12"/>
      <c r="E85" s="12"/>
      <c r="F85" s="12"/>
      <c r="G85" s="23"/>
      <c r="H85" s="23"/>
      <c r="I85" s="23"/>
      <c r="J85" s="23"/>
      <c r="K85" s="12"/>
      <c r="L85" s="23"/>
      <c r="M85" s="23"/>
      <c r="N85" s="24"/>
      <c r="O85" s="12"/>
      <c r="P85" s="23"/>
    </row>
    <row r="86" spans="1:16" s="14" customFormat="1" x14ac:dyDescent="0.25">
      <c r="A86" s="23"/>
      <c r="B86" s="12"/>
      <c r="C86" s="12"/>
      <c r="D86" s="12"/>
      <c r="E86" s="12"/>
      <c r="F86" s="12"/>
      <c r="G86" s="23"/>
      <c r="H86" s="23"/>
      <c r="I86" s="23"/>
      <c r="J86" s="23"/>
      <c r="K86" s="12"/>
      <c r="L86" s="23"/>
      <c r="M86" s="23"/>
      <c r="N86" s="24"/>
      <c r="O86" s="12"/>
      <c r="P86" s="23"/>
    </row>
    <row r="87" spans="1:16" s="14" customFormat="1" x14ac:dyDescent="0.25">
      <c r="A87" s="23"/>
      <c r="B87" s="12"/>
      <c r="C87" s="12"/>
      <c r="D87" s="12"/>
      <c r="E87" s="12"/>
      <c r="F87" s="12"/>
      <c r="G87" s="23"/>
      <c r="H87" s="23"/>
      <c r="I87" s="23"/>
      <c r="J87" s="23"/>
      <c r="K87" s="12"/>
      <c r="L87" s="23"/>
      <c r="M87" s="23"/>
      <c r="N87" s="24"/>
      <c r="O87" s="12"/>
      <c r="P87" s="23"/>
    </row>
    <row r="88" spans="1:16" s="14" customFormat="1" x14ac:dyDescent="0.25">
      <c r="A88" s="23"/>
      <c r="B88" s="12"/>
      <c r="C88" s="12"/>
      <c r="D88" s="12"/>
      <c r="E88" s="12"/>
      <c r="F88" s="12"/>
      <c r="G88" s="23"/>
      <c r="H88" s="23"/>
      <c r="I88" s="23"/>
      <c r="J88" s="23"/>
      <c r="K88" s="12"/>
      <c r="L88" s="23"/>
      <c r="M88" s="23"/>
      <c r="N88" s="24"/>
      <c r="O88" s="12"/>
      <c r="P88" s="23"/>
    </row>
    <row r="89" spans="1:16" s="14" customFormat="1" x14ac:dyDescent="0.25">
      <c r="A89" s="23"/>
      <c r="B89" s="12"/>
      <c r="C89" s="12"/>
      <c r="D89" s="12"/>
      <c r="E89" s="12"/>
      <c r="F89" s="12"/>
      <c r="G89" s="23"/>
      <c r="H89" s="23"/>
      <c r="I89" s="23"/>
      <c r="J89" s="23"/>
      <c r="K89" s="12"/>
      <c r="L89" s="23"/>
      <c r="M89" s="23"/>
      <c r="N89" s="24"/>
      <c r="O89" s="12"/>
      <c r="P89" s="23"/>
    </row>
    <row r="90" spans="1:16" s="14" customFormat="1" x14ac:dyDescent="0.25">
      <c r="A90" s="23"/>
      <c r="B90" s="12"/>
      <c r="C90" s="12"/>
      <c r="D90" s="12"/>
      <c r="E90" s="12"/>
      <c r="F90" s="12"/>
      <c r="G90" s="23"/>
      <c r="H90" s="23"/>
      <c r="I90" s="23"/>
      <c r="J90" s="23"/>
      <c r="K90" s="12"/>
      <c r="L90" s="23"/>
      <c r="M90" s="23"/>
      <c r="N90" s="24"/>
      <c r="O90" s="12"/>
      <c r="P90" s="23"/>
    </row>
    <row r="91" spans="1:16" s="14" customFormat="1" x14ac:dyDescent="0.25">
      <c r="A91" s="23"/>
      <c r="B91" s="12"/>
      <c r="C91" s="12"/>
      <c r="D91" s="12"/>
      <c r="E91" s="12"/>
      <c r="F91" s="12"/>
      <c r="G91" s="23"/>
      <c r="H91" s="23"/>
      <c r="I91" s="23"/>
      <c r="J91" s="23"/>
      <c r="K91" s="12"/>
      <c r="L91" s="23"/>
      <c r="M91" s="23"/>
      <c r="N91" s="24"/>
      <c r="O91" s="12"/>
      <c r="P91" s="23"/>
    </row>
    <row r="92" spans="1:16" s="14" customFormat="1" x14ac:dyDescent="0.25">
      <c r="A92" s="23"/>
      <c r="B92" s="12"/>
      <c r="C92" s="12"/>
      <c r="D92" s="12"/>
      <c r="E92" s="12"/>
      <c r="F92" s="12"/>
      <c r="G92" s="23"/>
      <c r="H92" s="23"/>
      <c r="I92" s="23"/>
      <c r="J92" s="23"/>
      <c r="K92" s="12"/>
      <c r="L92" s="23"/>
      <c r="M92" s="23"/>
      <c r="N92" s="24"/>
      <c r="O92" s="12"/>
      <c r="P92" s="23"/>
    </row>
    <row r="93" spans="1:16" s="14" customFormat="1" x14ac:dyDescent="0.25">
      <c r="A93" s="23"/>
      <c r="B93" s="12"/>
      <c r="C93" s="12"/>
      <c r="D93" s="12"/>
      <c r="E93" s="12"/>
      <c r="F93" s="12"/>
      <c r="G93" s="23"/>
      <c r="H93" s="23"/>
      <c r="I93" s="23"/>
      <c r="J93" s="23"/>
      <c r="K93" s="12"/>
      <c r="L93" s="23"/>
      <c r="M93" s="23"/>
      <c r="N93" s="24"/>
      <c r="O93" s="12"/>
      <c r="P93" s="23"/>
    </row>
    <row r="94" spans="1:16" s="14" customFormat="1" x14ac:dyDescent="0.25">
      <c r="A94" s="23"/>
      <c r="B94" s="12"/>
      <c r="C94" s="12"/>
      <c r="D94" s="12"/>
      <c r="E94" s="12"/>
      <c r="F94" s="12"/>
      <c r="G94" s="23"/>
      <c r="H94" s="23"/>
      <c r="I94" s="23"/>
      <c r="J94" s="23"/>
      <c r="K94" s="12"/>
      <c r="L94" s="23"/>
      <c r="M94" s="23"/>
      <c r="N94" s="24"/>
      <c r="O94" s="12"/>
      <c r="P94" s="23"/>
    </row>
    <row r="95" spans="1:16" s="14" customFormat="1" x14ac:dyDescent="0.25">
      <c r="A95" s="23"/>
      <c r="B95" s="12"/>
      <c r="C95" s="12"/>
      <c r="D95" s="12"/>
      <c r="E95" s="12"/>
      <c r="F95" s="12"/>
      <c r="G95" s="23"/>
      <c r="H95" s="23"/>
      <c r="I95" s="23"/>
      <c r="J95" s="23"/>
      <c r="K95" s="12"/>
      <c r="L95" s="23"/>
      <c r="M95" s="23"/>
      <c r="N95" s="24"/>
      <c r="O95" s="12"/>
      <c r="P95" s="23"/>
    </row>
    <row r="96" spans="1:16" s="14" customFormat="1" x14ac:dyDescent="0.25">
      <c r="A96" s="23"/>
      <c r="B96" s="12"/>
      <c r="C96" s="12"/>
      <c r="D96" s="12"/>
      <c r="E96" s="12"/>
      <c r="F96" s="12"/>
      <c r="G96" s="23"/>
      <c r="H96" s="23"/>
      <c r="I96" s="23"/>
      <c r="J96" s="23"/>
      <c r="K96" s="12"/>
      <c r="L96" s="23"/>
      <c r="M96" s="23"/>
      <c r="N96" s="24"/>
      <c r="O96" s="12"/>
      <c r="P96" s="23"/>
    </row>
    <row r="97" spans="1:16" s="14" customFormat="1" x14ac:dyDescent="0.25">
      <c r="A97" s="23"/>
      <c r="B97" s="12"/>
      <c r="C97" s="12"/>
      <c r="D97" s="12"/>
      <c r="E97" s="12"/>
      <c r="F97" s="12"/>
      <c r="G97" s="23"/>
      <c r="H97" s="23"/>
      <c r="I97" s="23"/>
      <c r="J97" s="23"/>
      <c r="K97" s="12"/>
      <c r="L97" s="23"/>
      <c r="M97" s="23"/>
      <c r="N97" s="24"/>
      <c r="O97" s="12"/>
      <c r="P97" s="23"/>
    </row>
    <row r="98" spans="1:16" s="14" customFormat="1" x14ac:dyDescent="0.25">
      <c r="A98" s="23"/>
      <c r="B98" s="12"/>
      <c r="C98" s="12"/>
      <c r="D98" s="12"/>
      <c r="E98" s="12"/>
      <c r="F98" s="12"/>
      <c r="G98" s="23"/>
      <c r="H98" s="23"/>
      <c r="I98" s="23"/>
      <c r="J98" s="23"/>
      <c r="K98" s="12"/>
      <c r="L98" s="23"/>
      <c r="M98" s="23"/>
      <c r="N98" s="24"/>
      <c r="O98" s="12"/>
      <c r="P98" s="23"/>
    </row>
    <row r="99" spans="1:16" s="14" customFormat="1" x14ac:dyDescent="0.25">
      <c r="A99" s="23"/>
      <c r="B99" s="12"/>
      <c r="C99" s="12"/>
      <c r="D99" s="12"/>
      <c r="E99" s="12"/>
      <c r="F99" s="12"/>
      <c r="G99" s="23"/>
      <c r="H99" s="23"/>
      <c r="I99" s="23"/>
      <c r="J99" s="23"/>
      <c r="K99" s="12"/>
      <c r="L99" s="23"/>
      <c r="M99" s="23"/>
      <c r="N99" s="24"/>
      <c r="O99" s="12"/>
      <c r="P99" s="23"/>
    </row>
    <row r="100" spans="1:16" s="14" customFormat="1" x14ac:dyDescent="0.25">
      <c r="A100" s="23"/>
      <c r="B100" s="12"/>
      <c r="C100" s="12"/>
      <c r="D100" s="12"/>
      <c r="E100" s="12"/>
      <c r="F100" s="12"/>
      <c r="G100" s="23"/>
      <c r="H100" s="23"/>
      <c r="I100" s="23"/>
      <c r="J100" s="23"/>
      <c r="K100" s="12"/>
      <c r="L100" s="23"/>
      <c r="M100" s="23"/>
      <c r="N100" s="24"/>
      <c r="O100" s="12"/>
      <c r="P100" s="23"/>
    </row>
    <row r="101" spans="1:16" s="14" customFormat="1" x14ac:dyDescent="0.25">
      <c r="A101" s="23"/>
      <c r="B101" s="12"/>
      <c r="C101" s="12"/>
      <c r="D101" s="12"/>
      <c r="E101" s="12"/>
      <c r="F101" s="12"/>
      <c r="G101" s="23"/>
      <c r="H101" s="23"/>
      <c r="I101" s="23"/>
      <c r="J101" s="23"/>
      <c r="K101" s="12"/>
      <c r="L101" s="23"/>
      <c r="M101" s="23"/>
      <c r="N101" s="24"/>
      <c r="O101" s="12"/>
      <c r="P101" s="23"/>
    </row>
    <row r="102" spans="1:16" s="14" customFormat="1" x14ac:dyDescent="0.25">
      <c r="A102" s="23"/>
      <c r="B102" s="12"/>
      <c r="C102" s="12"/>
      <c r="D102" s="12"/>
      <c r="E102" s="12"/>
      <c r="F102" s="12"/>
      <c r="G102" s="23"/>
      <c r="H102" s="23"/>
      <c r="I102" s="23"/>
      <c r="J102" s="23"/>
      <c r="K102" s="12"/>
      <c r="L102" s="23"/>
      <c r="M102" s="23"/>
      <c r="N102" s="24"/>
      <c r="O102" s="12"/>
      <c r="P102" s="23"/>
    </row>
    <row r="103" spans="1:16" s="14" customFormat="1" x14ac:dyDescent="0.25">
      <c r="A103" s="23"/>
      <c r="B103" s="12"/>
      <c r="C103" s="12"/>
      <c r="D103" s="12"/>
      <c r="E103" s="12"/>
      <c r="F103" s="12"/>
      <c r="G103" s="23"/>
      <c r="H103" s="23"/>
      <c r="I103" s="23"/>
      <c r="J103" s="23"/>
      <c r="K103" s="12"/>
      <c r="L103" s="23"/>
      <c r="M103" s="23"/>
      <c r="N103" s="24"/>
      <c r="O103" s="12"/>
      <c r="P103" s="23"/>
    </row>
    <row r="104" spans="1:16" s="14" customFormat="1" x14ac:dyDescent="0.25">
      <c r="A104" s="23"/>
      <c r="B104" s="12"/>
      <c r="C104" s="12"/>
      <c r="D104" s="12"/>
      <c r="E104" s="12"/>
      <c r="F104" s="12"/>
      <c r="G104" s="23"/>
      <c r="H104" s="23"/>
      <c r="I104" s="23"/>
      <c r="J104" s="23"/>
      <c r="K104" s="12"/>
      <c r="L104" s="23"/>
      <c r="M104" s="23"/>
      <c r="N104" s="24"/>
      <c r="O104" s="12"/>
      <c r="P104" s="23"/>
    </row>
    <row r="105" spans="1:16" s="14" customFormat="1" x14ac:dyDescent="0.25">
      <c r="A105" s="23"/>
      <c r="B105" s="12"/>
      <c r="C105" s="12"/>
      <c r="D105" s="12"/>
      <c r="E105" s="12"/>
      <c r="F105" s="12"/>
      <c r="G105" s="23"/>
      <c r="H105" s="23"/>
      <c r="I105" s="23"/>
      <c r="J105" s="23"/>
      <c r="K105" s="12"/>
      <c r="L105" s="23"/>
      <c r="M105" s="23"/>
      <c r="N105" s="24"/>
      <c r="O105" s="12"/>
      <c r="P105" s="23"/>
    </row>
    <row r="106" spans="1:16" s="14" customFormat="1" x14ac:dyDescent="0.25">
      <c r="A106" s="23"/>
      <c r="B106" s="12"/>
      <c r="C106" s="12"/>
      <c r="D106" s="12"/>
      <c r="E106" s="12"/>
      <c r="F106" s="12"/>
      <c r="G106" s="23"/>
      <c r="H106" s="23"/>
      <c r="I106" s="23"/>
      <c r="J106" s="23"/>
      <c r="K106" s="12"/>
      <c r="L106" s="23"/>
      <c r="M106" s="23"/>
      <c r="N106" s="24"/>
      <c r="O106" s="12"/>
      <c r="P106" s="23"/>
    </row>
    <row r="107" spans="1:16" s="14" customFormat="1" x14ac:dyDescent="0.25">
      <c r="A107" s="23"/>
      <c r="B107" s="12"/>
      <c r="C107" s="12"/>
      <c r="D107" s="12"/>
      <c r="E107" s="12"/>
      <c r="F107" s="12"/>
      <c r="G107" s="23"/>
      <c r="H107" s="23"/>
      <c r="I107" s="23"/>
      <c r="J107" s="23"/>
      <c r="K107" s="12"/>
      <c r="L107" s="23"/>
      <c r="M107" s="23"/>
      <c r="N107" s="24"/>
      <c r="O107" s="12"/>
      <c r="P107" s="23"/>
    </row>
    <row r="108" spans="1:16" s="14" customFormat="1" x14ac:dyDescent="0.25">
      <c r="A108" s="23"/>
      <c r="B108" s="12"/>
      <c r="C108" s="12"/>
      <c r="D108" s="12"/>
      <c r="E108" s="12"/>
      <c r="F108" s="12"/>
      <c r="G108" s="23"/>
      <c r="H108" s="23"/>
      <c r="I108" s="23"/>
      <c r="J108" s="23"/>
      <c r="K108" s="12"/>
      <c r="L108" s="23"/>
      <c r="M108" s="23"/>
      <c r="N108" s="24"/>
      <c r="O108" s="12"/>
      <c r="P108" s="23"/>
    </row>
    <row r="109" spans="1:16" s="14" customFormat="1" x14ac:dyDescent="0.25">
      <c r="A109" s="23"/>
      <c r="B109" s="12"/>
      <c r="C109" s="12"/>
      <c r="D109" s="12"/>
      <c r="E109" s="12"/>
      <c r="F109" s="12"/>
      <c r="G109" s="23"/>
      <c r="H109" s="23"/>
      <c r="I109" s="23"/>
      <c r="J109" s="23"/>
      <c r="K109" s="12"/>
      <c r="L109" s="23"/>
      <c r="M109" s="23"/>
      <c r="N109" s="24"/>
      <c r="O109" s="12"/>
      <c r="P109" s="23"/>
    </row>
    <row r="110" spans="1:16" s="14" customFormat="1" x14ac:dyDescent="0.25">
      <c r="A110" s="23"/>
      <c r="B110" s="12"/>
      <c r="C110" s="12"/>
      <c r="D110" s="12"/>
      <c r="E110" s="12"/>
      <c r="F110" s="12"/>
      <c r="G110" s="23"/>
      <c r="H110" s="23"/>
      <c r="I110" s="23"/>
      <c r="J110" s="23"/>
      <c r="K110" s="12"/>
      <c r="L110" s="23"/>
      <c r="M110" s="23"/>
      <c r="N110" s="24"/>
      <c r="O110" s="12"/>
      <c r="P110" s="23"/>
    </row>
    <row r="111" spans="1:16" s="14" customFormat="1" x14ac:dyDescent="0.25">
      <c r="A111" s="23"/>
      <c r="B111" s="12"/>
      <c r="C111" s="12"/>
      <c r="D111" s="12"/>
      <c r="E111" s="12"/>
      <c r="F111" s="12"/>
      <c r="G111" s="23"/>
      <c r="H111" s="23"/>
      <c r="I111" s="23"/>
      <c r="J111" s="23"/>
      <c r="K111" s="12"/>
      <c r="L111" s="23"/>
      <c r="M111" s="23"/>
      <c r="N111" s="24"/>
      <c r="O111" s="12"/>
      <c r="P111" s="23"/>
    </row>
    <row r="112" spans="1:16" s="14" customFormat="1" x14ac:dyDescent="0.25">
      <c r="A112" s="23"/>
      <c r="B112" s="12"/>
      <c r="C112" s="12"/>
      <c r="D112" s="12"/>
      <c r="E112" s="12"/>
      <c r="F112" s="12"/>
      <c r="G112" s="23"/>
      <c r="H112" s="23"/>
      <c r="I112" s="23"/>
      <c r="J112" s="23"/>
      <c r="K112" s="12"/>
      <c r="L112" s="23"/>
      <c r="M112" s="23"/>
      <c r="N112" s="24"/>
      <c r="O112" s="12"/>
      <c r="P112" s="23"/>
    </row>
    <row r="113" spans="1:16" s="6" customFormat="1" x14ac:dyDescent="0.25">
      <c r="A113" s="15"/>
      <c r="B113" s="8"/>
      <c r="C113" s="8"/>
      <c r="D113" s="8"/>
      <c r="E113" s="8"/>
      <c r="F113" s="8"/>
      <c r="G113" s="15"/>
      <c r="H113" s="15"/>
      <c r="I113" s="15"/>
      <c r="J113" s="15"/>
      <c r="K113" s="12"/>
      <c r="L113" s="15"/>
      <c r="M113" s="15"/>
      <c r="N113" s="25"/>
      <c r="O113" s="8"/>
      <c r="P113" s="15"/>
    </row>
    <row r="114" spans="1:16" s="6" customFormat="1" x14ac:dyDescent="0.25">
      <c r="A114" s="15"/>
      <c r="B114" s="8"/>
      <c r="C114" s="8"/>
      <c r="D114" s="8"/>
      <c r="E114" s="8"/>
      <c r="F114" s="8"/>
      <c r="G114" s="15"/>
      <c r="H114" s="15"/>
      <c r="I114" s="15"/>
      <c r="J114" s="15"/>
      <c r="K114" s="12"/>
      <c r="L114" s="15"/>
      <c r="M114" s="15"/>
      <c r="N114" s="25"/>
      <c r="O114" s="8"/>
      <c r="P114" s="15"/>
    </row>
    <row r="115" spans="1:16" s="6" customFormat="1" x14ac:dyDescent="0.25">
      <c r="A115" s="15"/>
      <c r="B115" s="8"/>
      <c r="C115" s="8"/>
      <c r="D115" s="8"/>
      <c r="E115" s="8"/>
      <c r="F115" s="8"/>
      <c r="G115" s="15"/>
      <c r="H115" s="15"/>
      <c r="I115" s="15"/>
      <c r="J115" s="15"/>
      <c r="K115" s="12"/>
      <c r="L115" s="15"/>
      <c r="M115" s="15"/>
      <c r="N115" s="25"/>
      <c r="O115" s="8"/>
      <c r="P115" s="15"/>
    </row>
    <row r="116" spans="1:16" s="6" customFormat="1" x14ac:dyDescent="0.25">
      <c r="A116" s="15"/>
      <c r="B116" s="8"/>
      <c r="C116" s="8"/>
      <c r="D116" s="8"/>
      <c r="E116" s="8"/>
      <c r="F116" s="8"/>
      <c r="G116" s="15"/>
      <c r="H116" s="15"/>
      <c r="I116" s="15"/>
      <c r="J116" s="15"/>
      <c r="K116" s="12"/>
      <c r="L116" s="15"/>
      <c r="M116" s="15"/>
      <c r="N116" s="25"/>
      <c r="O116" s="8"/>
      <c r="P116" s="15"/>
    </row>
    <row r="117" spans="1:16" s="6" customFormat="1" x14ac:dyDescent="0.25">
      <c r="A117" s="15"/>
      <c r="B117" s="8"/>
      <c r="C117" s="8"/>
      <c r="D117" s="8"/>
      <c r="E117" s="8"/>
      <c r="F117" s="8"/>
      <c r="G117" s="15"/>
      <c r="H117" s="15"/>
      <c r="I117" s="15"/>
      <c r="J117" s="15"/>
      <c r="K117" s="12"/>
      <c r="L117" s="15"/>
      <c r="M117" s="15"/>
      <c r="N117" s="25"/>
      <c r="O117" s="8"/>
      <c r="P117" s="15"/>
    </row>
    <row r="118" spans="1:16" s="6" customFormat="1" x14ac:dyDescent="0.25">
      <c r="A118" s="15"/>
      <c r="B118" s="8"/>
      <c r="C118" s="8"/>
      <c r="D118" s="8"/>
      <c r="E118" s="8"/>
      <c r="F118" s="8"/>
      <c r="G118" s="15"/>
      <c r="H118" s="15"/>
      <c r="I118" s="15"/>
      <c r="J118" s="15"/>
      <c r="K118" s="12"/>
      <c r="L118" s="15"/>
      <c r="M118" s="15"/>
      <c r="N118" s="25"/>
      <c r="O118" s="8"/>
      <c r="P118" s="15"/>
    </row>
    <row r="119" spans="1:16" s="6" customFormat="1" x14ac:dyDescent="0.25">
      <c r="A119" s="15"/>
      <c r="B119" s="8"/>
      <c r="C119" s="8"/>
      <c r="D119" s="8"/>
      <c r="E119" s="8"/>
      <c r="F119" s="8"/>
      <c r="G119" s="15"/>
      <c r="H119" s="15"/>
      <c r="I119" s="15"/>
      <c r="J119" s="15"/>
      <c r="K119" s="12"/>
      <c r="L119" s="15"/>
      <c r="M119" s="15"/>
      <c r="N119" s="25"/>
      <c r="O119" s="8"/>
      <c r="P119" s="15"/>
    </row>
    <row r="120" spans="1:16" s="6" customFormat="1" x14ac:dyDescent="0.25">
      <c r="A120" s="15"/>
      <c r="B120" s="8"/>
      <c r="C120" s="8"/>
      <c r="D120" s="8"/>
      <c r="E120" s="8"/>
      <c r="F120" s="8"/>
      <c r="G120" s="15"/>
      <c r="H120" s="15"/>
      <c r="I120" s="15"/>
      <c r="J120" s="15"/>
      <c r="K120" s="12"/>
      <c r="L120" s="15"/>
      <c r="M120" s="15"/>
      <c r="N120" s="25"/>
      <c r="O120" s="8"/>
      <c r="P120" s="15"/>
    </row>
    <row r="121" spans="1:16" s="6" customFormat="1" x14ac:dyDescent="0.25">
      <c r="A121" s="15"/>
      <c r="B121" s="8"/>
      <c r="C121" s="8"/>
      <c r="D121" s="8"/>
      <c r="E121" s="8"/>
      <c r="F121" s="8"/>
      <c r="G121" s="15"/>
      <c r="H121" s="15"/>
      <c r="I121" s="15"/>
      <c r="J121" s="15"/>
      <c r="K121" s="12"/>
      <c r="L121" s="15"/>
      <c r="M121" s="15"/>
      <c r="N121" s="25"/>
      <c r="O121" s="8"/>
      <c r="P121" s="15"/>
    </row>
    <row r="122" spans="1:16" s="6" customFormat="1" x14ac:dyDescent="0.25">
      <c r="A122" s="15"/>
      <c r="B122" s="8"/>
      <c r="C122" s="8"/>
      <c r="D122" s="8"/>
      <c r="E122" s="8"/>
      <c r="F122" s="8"/>
      <c r="G122" s="15"/>
      <c r="H122" s="15"/>
      <c r="I122" s="15"/>
      <c r="J122" s="15"/>
      <c r="K122" s="12"/>
      <c r="L122" s="15"/>
      <c r="M122" s="15"/>
      <c r="N122" s="25"/>
      <c r="O122" s="8"/>
      <c r="P122" s="15"/>
    </row>
    <row r="123" spans="1:16" s="6" customFormat="1" x14ac:dyDescent="0.25">
      <c r="A123" s="15"/>
      <c r="B123" s="8"/>
      <c r="C123" s="8"/>
      <c r="D123" s="8"/>
      <c r="E123" s="8"/>
      <c r="F123" s="8"/>
      <c r="G123" s="15"/>
      <c r="H123" s="15"/>
      <c r="I123" s="15"/>
      <c r="J123" s="15"/>
      <c r="K123" s="12"/>
      <c r="L123" s="15"/>
      <c r="M123" s="15"/>
      <c r="N123" s="25"/>
      <c r="O123" s="8"/>
      <c r="P123" s="15"/>
    </row>
    <row r="124" spans="1:16" x14ac:dyDescent="0.25">
      <c r="K124" s="12"/>
    </row>
    <row r="125" spans="1:16" x14ac:dyDescent="0.25">
      <c r="K125" s="11"/>
    </row>
    <row r="126" spans="1:16" x14ac:dyDescent="0.25">
      <c r="K126" s="11"/>
    </row>
    <row r="127" spans="1:16" x14ac:dyDescent="0.25">
      <c r="K127" s="11"/>
    </row>
    <row r="128" spans="1:16" x14ac:dyDescent="0.25">
      <c r="K128" s="11"/>
    </row>
    <row r="129" spans="11:11" x14ac:dyDescent="0.25">
      <c r="K129" s="11"/>
    </row>
    <row r="130" spans="11:11" x14ac:dyDescent="0.25">
      <c r="K130" s="11"/>
    </row>
    <row r="131" spans="11:11" x14ac:dyDescent="0.25">
      <c r="K131" s="11"/>
    </row>
    <row r="132" spans="11:11" x14ac:dyDescent="0.25">
      <c r="K132" s="11"/>
    </row>
    <row r="133" spans="11:11" x14ac:dyDescent="0.25">
      <c r="K133" s="11"/>
    </row>
    <row r="134" spans="11:11" x14ac:dyDescent="0.25">
      <c r="K134" s="11"/>
    </row>
    <row r="135" spans="11:11" x14ac:dyDescent="0.25">
      <c r="K135" s="11"/>
    </row>
    <row r="136" spans="11:11" x14ac:dyDescent="0.25">
      <c r="K136" s="11"/>
    </row>
    <row r="137" spans="11:11" x14ac:dyDescent="0.25">
      <c r="K137" s="11"/>
    </row>
    <row r="138" spans="11:11" x14ac:dyDescent="0.25">
      <c r="K138" s="11"/>
    </row>
    <row r="139" spans="11:11" x14ac:dyDescent="0.25">
      <c r="K139" s="9"/>
    </row>
    <row r="140" spans="11:11" x14ac:dyDescent="0.25">
      <c r="K140" s="9"/>
    </row>
    <row r="141" spans="11:11" x14ac:dyDescent="0.25">
      <c r="K141" s="9"/>
    </row>
    <row r="142" spans="11:11" x14ac:dyDescent="0.25">
      <c r="K142" s="9"/>
    </row>
    <row r="143" spans="11:11" x14ac:dyDescent="0.25">
      <c r="K143" s="9"/>
    </row>
    <row r="144" spans="11:11" x14ac:dyDescent="0.25">
      <c r="K144" s="9"/>
    </row>
    <row r="145" spans="11:11" x14ac:dyDescent="0.25">
      <c r="K145" s="9"/>
    </row>
    <row r="146" spans="11:11" x14ac:dyDescent="0.25">
      <c r="K146" s="9"/>
    </row>
    <row r="147" spans="11:11" x14ac:dyDescent="0.25">
      <c r="K147" s="9"/>
    </row>
    <row r="148" spans="11:11" x14ac:dyDescent="0.25">
      <c r="K148" s="9"/>
    </row>
    <row r="149" spans="11:11" x14ac:dyDescent="0.25">
      <c r="K149" s="9"/>
    </row>
    <row r="150" spans="11:11" x14ac:dyDescent="0.25">
      <c r="K150" s="9"/>
    </row>
    <row r="151" spans="11:11" x14ac:dyDescent="0.25">
      <c r="K151" s="9"/>
    </row>
    <row r="152" spans="11:11" x14ac:dyDescent="0.25">
      <c r="K152" s="9"/>
    </row>
    <row r="153" spans="11:11" x14ac:dyDescent="0.25">
      <c r="K153" s="9"/>
    </row>
    <row r="154" spans="11:11" x14ac:dyDescent="0.25">
      <c r="K154" s="9"/>
    </row>
    <row r="155" spans="11:11" x14ac:dyDescent="0.25">
      <c r="K155" s="9"/>
    </row>
    <row r="156" spans="11:11" x14ac:dyDescent="0.25">
      <c r="K156" s="9"/>
    </row>
    <row r="157" spans="11:11" x14ac:dyDescent="0.25">
      <c r="K157" s="9"/>
    </row>
    <row r="158" spans="11:11" x14ac:dyDescent="0.25">
      <c r="K158" s="20"/>
    </row>
    <row r="159" spans="11:11" x14ac:dyDescent="0.25">
      <c r="K159" s="20"/>
    </row>
    <row r="160" spans="11:11" x14ac:dyDescent="0.25">
      <c r="K160" s="9"/>
    </row>
    <row r="161" spans="11:11" x14ac:dyDescent="0.25">
      <c r="K161" s="9"/>
    </row>
    <row r="162" spans="11:11" x14ac:dyDescent="0.25">
      <c r="K162" s="9"/>
    </row>
    <row r="163" spans="11:11" x14ac:dyDescent="0.25">
      <c r="K163" s="9"/>
    </row>
    <row r="164" spans="11:11" x14ac:dyDescent="0.25">
      <c r="K164" s="9"/>
    </row>
    <row r="165" spans="11:11" x14ac:dyDescent="0.25">
      <c r="K165" s="23"/>
    </row>
    <row r="166" spans="11:11" x14ac:dyDescent="0.25">
      <c r="K166" s="23"/>
    </row>
    <row r="167" spans="11:11" x14ac:dyDescent="0.25">
      <c r="K167" s="23"/>
    </row>
    <row r="168" spans="11:11" x14ac:dyDescent="0.25">
      <c r="K168" s="23"/>
    </row>
    <row r="169" spans="11:11" x14ac:dyDescent="0.25">
      <c r="K169" s="23"/>
    </row>
    <row r="170" spans="11:11" x14ac:dyDescent="0.25">
      <c r="K170" s="23"/>
    </row>
    <row r="171" spans="11:11" x14ac:dyDescent="0.25">
      <c r="K171" s="23"/>
    </row>
    <row r="172" spans="11:11" x14ac:dyDescent="0.25">
      <c r="K172" s="23"/>
    </row>
    <row r="173" spans="11:11" x14ac:dyDescent="0.25">
      <c r="K173" s="23"/>
    </row>
    <row r="174" spans="11:11" x14ac:dyDescent="0.25">
      <c r="K174" s="23"/>
    </row>
    <row r="175" spans="11:11" x14ac:dyDescent="0.25">
      <c r="K175" s="23"/>
    </row>
    <row r="176" spans="11:11" x14ac:dyDescent="0.25">
      <c r="K176" s="23"/>
    </row>
    <row r="177" spans="11:11" x14ac:dyDescent="0.25">
      <c r="K177" s="23"/>
    </row>
    <row r="178" spans="11:11" x14ac:dyDescent="0.25">
      <c r="K178" s="23"/>
    </row>
    <row r="179" spans="11:11" x14ac:dyDescent="0.25">
      <c r="K179" s="23"/>
    </row>
    <row r="180" spans="11:11" x14ac:dyDescent="0.25">
      <c r="K180" s="23"/>
    </row>
    <row r="181" spans="11:11" x14ac:dyDescent="0.25">
      <c r="K181" s="23"/>
    </row>
    <row r="182" spans="11:11" x14ac:dyDescent="0.25">
      <c r="K182" s="23"/>
    </row>
    <row r="183" spans="11:11" x14ac:dyDescent="0.25">
      <c r="K183" s="23"/>
    </row>
    <row r="184" spans="11:11" x14ac:dyDescent="0.25">
      <c r="K184" s="23"/>
    </row>
    <row r="185" spans="11:11" x14ac:dyDescent="0.25">
      <c r="K185" s="23"/>
    </row>
    <row r="186" spans="11:11" x14ac:dyDescent="0.25">
      <c r="K186" s="23"/>
    </row>
    <row r="187" spans="11:11" x14ac:dyDescent="0.25">
      <c r="K187" s="23"/>
    </row>
    <row r="188" spans="11:11" x14ac:dyDescent="0.25">
      <c r="K188" s="23"/>
    </row>
    <row r="189" spans="11:11" x14ac:dyDescent="0.25">
      <c r="K189" s="23"/>
    </row>
    <row r="190" spans="11:11" x14ac:dyDescent="0.25">
      <c r="K190" s="23"/>
    </row>
    <row r="191" spans="11:11" x14ac:dyDescent="0.25">
      <c r="K191" s="23"/>
    </row>
    <row r="192" spans="11:11" x14ac:dyDescent="0.25">
      <c r="K192" s="23"/>
    </row>
    <row r="193" spans="11:11" x14ac:dyDescent="0.25">
      <c r="K193" s="23"/>
    </row>
    <row r="194" spans="11:11" x14ac:dyDescent="0.25">
      <c r="K194" s="23"/>
    </row>
    <row r="195" spans="11:11" x14ac:dyDescent="0.25">
      <c r="K195" s="23"/>
    </row>
    <row r="196" spans="11:11" x14ac:dyDescent="0.25">
      <c r="K196" s="23"/>
    </row>
    <row r="197" spans="11:11" x14ac:dyDescent="0.25">
      <c r="K197" s="23"/>
    </row>
    <row r="198" spans="11:11" x14ac:dyDescent="0.25">
      <c r="K198" s="23"/>
    </row>
    <row r="199" spans="11:11" x14ac:dyDescent="0.25">
      <c r="K199" s="23"/>
    </row>
    <row r="200" spans="11:11" x14ac:dyDescent="0.25">
      <c r="K200" s="23"/>
    </row>
    <row r="201" spans="11:11" x14ac:dyDescent="0.25">
      <c r="K201" s="23"/>
    </row>
    <row r="202" spans="11:11" x14ac:dyDescent="0.25">
      <c r="K202" s="23"/>
    </row>
    <row r="203" spans="11:11" x14ac:dyDescent="0.25">
      <c r="K203" s="23"/>
    </row>
    <row r="204" spans="11:11" x14ac:dyDescent="0.25">
      <c r="K204" s="23"/>
    </row>
    <row r="205" spans="11:11" x14ac:dyDescent="0.25">
      <c r="K205" s="23"/>
    </row>
    <row r="206" spans="11:11" x14ac:dyDescent="0.25">
      <c r="K206" s="23"/>
    </row>
    <row r="207" spans="11:11" x14ac:dyDescent="0.25">
      <c r="K207" s="23"/>
    </row>
    <row r="208" spans="11:11" x14ac:dyDescent="0.25">
      <c r="K208" s="23"/>
    </row>
    <row r="209" spans="11:11" x14ac:dyDescent="0.25">
      <c r="K209" s="23"/>
    </row>
    <row r="210" spans="11:11" x14ac:dyDescent="0.25">
      <c r="K210" s="23"/>
    </row>
    <row r="211" spans="11:11" x14ac:dyDescent="0.25">
      <c r="K211" s="23"/>
    </row>
    <row r="212" spans="11:11" x14ac:dyDescent="0.25">
      <c r="K212" s="23"/>
    </row>
    <row r="213" spans="11:11" x14ac:dyDescent="0.25">
      <c r="K213" s="23"/>
    </row>
    <row r="214" spans="11:11" x14ac:dyDescent="0.25">
      <c r="K214" s="23"/>
    </row>
    <row r="215" spans="11:11" x14ac:dyDescent="0.25">
      <c r="K215" s="23"/>
    </row>
    <row r="216" spans="11:11" x14ac:dyDescent="0.25">
      <c r="K216" s="23"/>
    </row>
    <row r="217" spans="11:11" x14ac:dyDescent="0.25">
      <c r="K217" s="23"/>
    </row>
    <row r="218" spans="11:11" x14ac:dyDescent="0.25">
      <c r="K218" s="23"/>
    </row>
    <row r="219" spans="11:11" x14ac:dyDescent="0.25">
      <c r="K219" s="23"/>
    </row>
    <row r="220" spans="11:11" x14ac:dyDescent="0.25">
      <c r="K220" s="23"/>
    </row>
    <row r="221" spans="11:11" x14ac:dyDescent="0.25">
      <c r="K221" s="23"/>
    </row>
    <row r="222" spans="11:11" x14ac:dyDescent="0.25">
      <c r="K222" s="23"/>
    </row>
    <row r="223" spans="11:11" x14ac:dyDescent="0.25">
      <c r="K223" s="23"/>
    </row>
    <row r="224" spans="11:11" x14ac:dyDescent="0.25">
      <c r="K224" s="23"/>
    </row>
    <row r="225" spans="11:11" x14ac:dyDescent="0.25">
      <c r="K225" s="23"/>
    </row>
    <row r="226" spans="11:11" x14ac:dyDescent="0.25">
      <c r="K226" s="23"/>
    </row>
    <row r="227" spans="11:11" x14ac:dyDescent="0.25">
      <c r="K227" s="23"/>
    </row>
    <row r="228" spans="11:11" x14ac:dyDescent="0.25">
      <c r="K228" s="23"/>
    </row>
    <row r="229" spans="11:11" x14ac:dyDescent="0.25">
      <c r="K229" s="23"/>
    </row>
    <row r="230" spans="11:11" x14ac:dyDescent="0.25">
      <c r="K230" s="23"/>
    </row>
    <row r="231" spans="11:11" x14ac:dyDescent="0.25">
      <c r="K231" s="23"/>
    </row>
    <row r="232" spans="11:11" x14ac:dyDescent="0.25">
      <c r="K232" s="23"/>
    </row>
    <row r="233" spans="11:11" x14ac:dyDescent="0.25">
      <c r="K233" s="15"/>
    </row>
    <row r="234" spans="11:11" x14ac:dyDescent="0.25">
      <c r="K234" s="15"/>
    </row>
    <row r="235" spans="11:11" x14ac:dyDescent="0.25">
      <c r="K235" s="15"/>
    </row>
    <row r="236" spans="11:11" x14ac:dyDescent="0.25">
      <c r="K236" s="15"/>
    </row>
    <row r="237" spans="11:11" x14ac:dyDescent="0.25">
      <c r="K237" s="15"/>
    </row>
    <row r="238" spans="11:11" x14ac:dyDescent="0.25">
      <c r="K238" s="15"/>
    </row>
    <row r="239" spans="11:11" x14ac:dyDescent="0.25">
      <c r="K239" s="15"/>
    </row>
    <row r="240" spans="11:11" x14ac:dyDescent="0.25">
      <c r="K240" s="15"/>
    </row>
    <row r="241" spans="11:11" x14ac:dyDescent="0.25">
      <c r="K241" s="15"/>
    </row>
    <row r="242" spans="11:11" x14ac:dyDescent="0.25">
      <c r="K242" s="15"/>
    </row>
    <row r="243" spans="11:11" x14ac:dyDescent="0.25">
      <c r="K243" s="15"/>
    </row>
  </sheetData>
  <sortState ref="B3:B2872">
    <sortCondition sortBy="cellColor" ref="B2866"/>
  </sortState>
  <mergeCells count="2">
    <mergeCell ref="A2:P2"/>
    <mergeCell ref="M1:P1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Алексей Касиянович Митрофан</cp:lastModifiedBy>
  <dcterms:created xsi:type="dcterms:W3CDTF">2020-05-07T16:40:21Z</dcterms:created>
  <dcterms:modified xsi:type="dcterms:W3CDTF">2022-09-20T10:11:38Z</dcterms:modified>
</cp:coreProperties>
</file>